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Тепловентиляторы" sheetId="1" r:id="rId1"/>
    <sheet name="Тепловые завесы" sheetId="2" r:id="rId2"/>
  </sheets>
  <calcPr calcId="152511"/>
</workbook>
</file>

<file path=xl/calcChain.xml><?xml version="1.0" encoding="utf-8"?>
<calcChain xmlns="http://schemas.openxmlformats.org/spreadsheetml/2006/main">
  <c r="H93" i="2" l="1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<sst xmlns="http://schemas.openxmlformats.org/spreadsheetml/2006/main" count="914" uniqueCount="370">
  <si>
    <r>
      <t xml:space="preserve">Сайт: </t>
    </r>
    <r>
      <rPr>
        <b/>
        <sz val="12"/>
        <color rgb="FFFFC000"/>
        <rFont val="Calibri"/>
        <family val="2"/>
        <charset val="204"/>
        <scheme val="minor"/>
      </rPr>
      <t xml:space="preserve">www.flowair-russia.ru                             </t>
    </r>
    <r>
      <rPr>
        <b/>
        <sz val="12"/>
        <color rgb="FFFF0000"/>
        <rFont val="Calibri"/>
        <family val="2"/>
        <charset val="204"/>
        <scheme val="minor"/>
      </rPr>
      <t>Тел: +7 495 669 86 99</t>
    </r>
    <r>
      <rPr>
        <sz val="12"/>
        <color rgb="FFFF0000"/>
        <rFont val="Calibri"/>
        <family val="2"/>
        <charset val="204"/>
        <scheme val="minor"/>
      </rPr>
      <t xml:space="preserve">   </t>
    </r>
    <r>
      <rPr>
        <sz val="12"/>
        <color theme="1"/>
        <rFont val="Calibri"/>
        <family val="2"/>
        <charset val="204"/>
        <scheme val="minor"/>
      </rPr>
      <t xml:space="preserve">            </t>
    </r>
  </si>
  <si>
    <r>
      <rPr>
        <b/>
        <sz val="12"/>
        <color theme="1"/>
        <rFont val="Calibri"/>
        <family val="2"/>
        <charset val="204"/>
        <scheme val="minor"/>
      </rPr>
      <t xml:space="preserve">Получить доп скидку?                    </t>
    </r>
    <r>
      <rPr>
        <b/>
        <sz val="12"/>
        <color rgb="FFFF0000"/>
        <rFont val="Calibri"/>
        <family val="2"/>
        <charset val="204"/>
        <scheme val="minor"/>
      </rPr>
      <t xml:space="preserve">Заказать: info@6698699.ru                       </t>
    </r>
  </si>
  <si>
    <t>Артикул</t>
  </si>
  <si>
    <t>Уникальный идентификатор (Номенклатура)</t>
  </si>
  <si>
    <t>Уникальный идентификатор (Характеристика)</t>
  </si>
  <si>
    <t>Уникальный идентификатор (Серия)</t>
  </si>
  <si>
    <t>Уникальный идентификатор (Упаковка)</t>
  </si>
  <si>
    <t>Товар</t>
  </si>
  <si>
    <t>Розничная EUR</t>
  </si>
  <si>
    <t>Ваша цена EUR</t>
  </si>
  <si>
    <t>10788</t>
  </si>
  <si>
    <t>dc0367b8-4440-11e6-80c0-8b7ea6b0494b</t>
  </si>
  <si>
    <t>00000000-0000-0000-0000-000000000000</t>
  </si>
  <si>
    <t>Двухходовой клапан с сервоприводом типа: EXT SW E202V4C7 (SRQ2d 3/4)</t>
  </si>
  <si>
    <t>14207</t>
  </si>
  <si>
    <t>41827f2d-aa61-11e6-80df-4ccc6a08c20c</t>
  </si>
  <si>
    <t>Механический дверной датчик DCm</t>
  </si>
  <si>
    <t>14250</t>
  </si>
  <si>
    <t>317c4785-5a3d-11e7-80ef-4ccc6a08c20c</t>
  </si>
  <si>
    <t>Монтажные консоли для ELiS DUO / A / T (горизонтальные)</t>
  </si>
  <si>
    <t>14273</t>
  </si>
  <si>
    <t>4ecbaa70-d89d-11eb-8259-4ccc6aaf15da</t>
  </si>
  <si>
    <t>51957</t>
  </si>
  <si>
    <t>33602ddd-f4eb-11eb-825e-4ccc6aaf15da</t>
  </si>
  <si>
    <t>Воздухонагреватель: модель LEO L1 в комплекте с консолью и комнатным термостатом</t>
  </si>
  <si>
    <t>51958</t>
  </si>
  <si>
    <t>33602ddf-f4eb-11eb-825e-4ccc6aaf15da</t>
  </si>
  <si>
    <t>Воздухонагреватель: модель LEO L2 в комплекте с консолью и комнатным термостатом</t>
  </si>
  <si>
    <t>51959</t>
  </si>
  <si>
    <t>33602de0-f4eb-11eb-825e-4ccc6aaf15da</t>
  </si>
  <si>
    <t>Воздухонагреватель: модель LEO L3 в комплекте с консолью и комнатным термостатом</t>
  </si>
  <si>
    <t>51945</t>
  </si>
  <si>
    <t>33602de1-f4eb-11eb-825e-4ccc6aaf15da</t>
  </si>
  <si>
    <t>Воздухонагреватель: модель LEO S1 в комплекте с консолью и комнатным термостатом</t>
  </si>
  <si>
    <t>51946</t>
  </si>
  <si>
    <t>33602de3-f4eb-11eb-825e-4ccc6aaf15da</t>
  </si>
  <si>
    <t>Воздухонагреватель: модель LEO S2 в комплекте с консолью и комнатным термостатом</t>
  </si>
  <si>
    <t>51947</t>
  </si>
  <si>
    <t>33602de5-f4eb-11eb-825e-4ccc6aaf15da</t>
  </si>
  <si>
    <t>Воздухонагреватель: модель LEO S3 в комплекте с консолью и комнатным термостатом</t>
  </si>
  <si>
    <t>52017</t>
  </si>
  <si>
    <t>33602de7-f4eb-11eb-825e-4ccc6aaf15da</t>
  </si>
  <si>
    <t>Воздухонагреватель: модель LEO XL2 в комплекте с консолью и комнатным термостатом</t>
  </si>
  <si>
    <t>52021</t>
  </si>
  <si>
    <t>33602de9-f4eb-11eb-825e-4ccc6aaf15da</t>
  </si>
  <si>
    <t>Воздухонагреватель: модель LEO XL3 в комплекте с консолью и комнатным термостатом</t>
  </si>
  <si>
    <t>56744</t>
  </si>
  <si>
    <t>45d84a3a-50e1-11ec-826c-4ccc6aaf15da</t>
  </si>
  <si>
    <t>Командоконтроллер скорости вращения с жидкокристаллическим дисплеем (T-box) (Zone)</t>
  </si>
  <si>
    <t>52647</t>
  </si>
  <si>
    <t>2e5e3410-afe9-11e7-8297-9c5c8e6e293e</t>
  </si>
  <si>
    <t>Распределительная коробка RХ</t>
  </si>
  <si>
    <t>10803</t>
  </si>
  <si>
    <t>2e5e3412-afe9-11e7-8297-9c5c8e6e293e</t>
  </si>
  <si>
    <t>Двухходовой клапан с сервоприводом типа: EXT SW E152V4C3 (SRQ2d 1/2)</t>
  </si>
  <si>
    <t>14262</t>
  </si>
  <si>
    <t>3404488b-be07-11e7-829b-9c5c8e6e293e</t>
  </si>
  <si>
    <t>Монтажные консоли для ELiS T (вертикальные)</t>
  </si>
  <si>
    <t>10546</t>
  </si>
  <si>
    <t>fcf26ed9-ffc4-11e9-82bc-4ccc6aaf15da</t>
  </si>
  <si>
    <t>Наружный датчик температуры с классом защиты IP 65 (PT1000 IP65)</t>
  </si>
  <si>
    <t>52625</t>
  </si>
  <si>
    <t>fcf26eda-ffc4-11e9-82bc-4ccc6aaf15da</t>
  </si>
  <si>
    <t>Командоконтроллер скорости вращения с жидкокристаллическим дисплеем (T-box)</t>
  </si>
  <si>
    <t>52070</t>
  </si>
  <si>
    <t>af257665-0616-11ea-82be-4ccc6aaf15da</t>
  </si>
  <si>
    <t>Дестратификатор (подпотолочный вентилятор): модель LEO D S</t>
  </si>
  <si>
    <t>52074</t>
  </si>
  <si>
    <t>af257666-0616-11ea-82be-4ccc6aaf15da</t>
  </si>
  <si>
    <t>Дестратификатор (подпотолочный вентилятор): модель LEO DT S</t>
  </si>
  <si>
    <t>10791</t>
  </si>
  <si>
    <t>3ff3370d-a3cc-11ea-82ce-4ccc6aaf15da</t>
  </si>
  <si>
    <t>Наружный датчик температуры с классом защиты IP 65 (NTCIP65)</t>
  </si>
  <si>
    <t>52080</t>
  </si>
  <si>
    <t>af257667-0616-11ea-82be-4ccc6aaf15da</t>
  </si>
  <si>
    <t>Дестратификатор (подпотолочный вентилятор): модель LEO D S BMS</t>
  </si>
  <si>
    <t>52071</t>
  </si>
  <si>
    <t>af257668-0616-11ea-82be-4ccc6aaf15da</t>
  </si>
  <si>
    <t>Дестратификатор (подпотолочный вентилятор): модель LEO D L</t>
  </si>
  <si>
    <t>52635</t>
  </si>
  <si>
    <t>3ff3370f-a3cc-11ea-82ce-4ccc6aaf15da</t>
  </si>
  <si>
    <t>Модуль управления: DRV D</t>
  </si>
  <si>
    <t>52076</t>
  </si>
  <si>
    <t>af257669-0616-11ea-82be-4ccc6aaf15da</t>
  </si>
  <si>
    <t>Дестратификатор (подпотолочный вентилятор): модель LEO DT L</t>
  </si>
  <si>
    <t>52081</t>
  </si>
  <si>
    <t>af25766a-0616-11ea-82be-4ccc6aaf15da</t>
  </si>
  <si>
    <t>Дестратификатор (подпотолочный вентилятор): модель LEO D L BMS</t>
  </si>
  <si>
    <t>52072</t>
  </si>
  <si>
    <t>af25766b-0616-11ea-82be-4ccc6aaf15da</t>
  </si>
  <si>
    <t>Дестратификатор (подпотолочный вентилятор): модель LEO D XL</t>
  </si>
  <si>
    <t>52077</t>
  </si>
  <si>
    <t>af25766c-0616-11ea-82be-4ccc6aaf15da</t>
  </si>
  <si>
    <t>Дестратификатор (подпотолочный вентилятор): модель LEO DT XL</t>
  </si>
  <si>
    <t>52082</t>
  </si>
  <si>
    <t>af25766d-0616-11ea-82be-4ccc6aaf15da</t>
  </si>
  <si>
    <t>Дестратификатор (подпотолочный вентилятор): модель LEO D XL BMS</t>
  </si>
  <si>
    <t>53468</t>
  </si>
  <si>
    <t>af25766f-0616-11ea-82be-4ccc6aaf15da</t>
  </si>
  <si>
    <t>Смесительная камера для воздухонагревателей модель: KM S в комплекте с автоматикой и консолью</t>
  </si>
  <si>
    <t>53467</t>
  </si>
  <si>
    <t>af257670-0616-11ea-82be-4ccc6aaf15da</t>
  </si>
  <si>
    <t>Смесительная камера для воздухонагревателей модель: KM L в комплекте с автоматикой и консолью</t>
  </si>
  <si>
    <t>53466</t>
  </si>
  <si>
    <t>af257671-0616-11ea-82be-4ccc6aaf15da</t>
  </si>
  <si>
    <t>Смесительная камера для воздухонагревателей модель: KM XL в комплекте с автоматикой и консолью</t>
  </si>
  <si>
    <t>10805</t>
  </si>
  <si>
    <t>af257672-0616-11ea-82be-4ccc6aaf15da</t>
  </si>
  <si>
    <t>Трехходовой клапан с сервоприводом типа: EXT SW E203V4C7 (SRQ3d 3/4)</t>
  </si>
  <si>
    <t>52041</t>
  </si>
  <si>
    <t>f9970216-215b-11ea-82bf-4ccc6aaf15da</t>
  </si>
  <si>
    <t>Воздухонагреватель модель LEO EL S BMS в комплекте с консолью (с комплектом автоматики)</t>
  </si>
  <si>
    <t>52043</t>
  </si>
  <si>
    <t>f9970217-215b-11ea-82bf-4ccc6aaf15da</t>
  </si>
  <si>
    <t>Воздухонагреватель модель LEO EL L BMS в комплекте с консолью (с комплектом автоматики)</t>
  </si>
  <si>
    <t>90541</t>
  </si>
  <si>
    <t>b48e4743-286d-11ea-82c0-4ccc6aaf15da</t>
  </si>
  <si>
    <t>Модуль управления: DRV ELIS</t>
  </si>
  <si>
    <t>53131</t>
  </si>
  <si>
    <t>529335c9-48a7-11ea-82c2-4ccc6aaf15da</t>
  </si>
  <si>
    <t>Монтажные консоли для ELiS C W</t>
  </si>
  <si>
    <t>53132</t>
  </si>
  <si>
    <t>529335cb-48a7-11ea-82c2-4ccc6aaf15da</t>
  </si>
  <si>
    <t>Монтажные консоли для ELiS C E</t>
  </si>
  <si>
    <t>11775</t>
  </si>
  <si>
    <t>ae295df2-9b2a-11ea-82ce-4ccc6aaf15da</t>
  </si>
  <si>
    <t>Контроллер со встроенным термостатом HMI</t>
  </si>
  <si>
    <t>56150</t>
  </si>
  <si>
    <t>3ff336f8-a3cc-11ea-82ce-4ccc6aaf15da</t>
  </si>
  <si>
    <t>Воздухонагреватель модель LEO COOL L3 в комплекте с консолью</t>
  </si>
  <si>
    <t>56151</t>
  </si>
  <si>
    <t>3ff33708-a3cc-11ea-82ce-4ccc6aaf15da</t>
  </si>
  <si>
    <t>Водяной воздухоохладитель/нагреватель LEO COOL XL4, в комплекте с консолью</t>
  </si>
  <si>
    <t>55249</t>
  </si>
  <si>
    <t>3ff33709-a3cc-11ea-82ce-4ccc6aaf15da</t>
  </si>
  <si>
    <t>Воздухонагреватель модель LEO COOL L3 BMS в комплекте с консолью</t>
  </si>
  <si>
    <t>55250</t>
  </si>
  <si>
    <t>3ff3370a-a3cc-11ea-82ce-4ccc6aaf15da</t>
  </si>
  <si>
    <t>Воздухонагреватель модель LEO COOL XL4 BMS в комплекте с консолью</t>
  </si>
  <si>
    <t>56174</t>
  </si>
  <si>
    <t>b0740a9b-a3eb-11ea-82ce-4ccc6aaf15da</t>
  </si>
  <si>
    <t>Смесительная камера для электрических воздухонагревателей KM S в комплекте с автоматикой и консолью</t>
  </si>
  <si>
    <t>55141</t>
  </si>
  <si>
    <t>b0740a9c-a3eb-11ea-82ce-4ccc6aaf15da</t>
  </si>
  <si>
    <t>Смесительная камера для электрических воздухонагревателей KM L в комплекте с автоматикой и консолью</t>
  </si>
  <si>
    <t>56188</t>
  </si>
  <si>
    <t>5096ba99-a657-11ea-82ce-4ccc6aaf15da</t>
  </si>
  <si>
    <t>Магнитный щит управления типа DCm6T</t>
  </si>
  <si>
    <t>52628</t>
  </si>
  <si>
    <t>615097e3-3dff-11eb-82ec-4ccc6aaf15da</t>
  </si>
  <si>
    <t>Модуль управления: DRV V</t>
  </si>
  <si>
    <t>55190</t>
  </si>
  <si>
    <t>62e6edf6-612c-11eb-82ee-4ccc6aaf15da</t>
  </si>
  <si>
    <t>Командоконтроллер скорости вращения с жидкокристаллическим дисплеем (T-box) (противопожарная защита)</t>
  </si>
  <si>
    <t>56271</t>
  </si>
  <si>
    <t>e6cfab90-69d3-11eb-82ee-4ccc6aaf15da</t>
  </si>
  <si>
    <t>Монтажная консоль для горизонтальной/вертикальной установки завес SLIM 100/150/200 (Чёрная)</t>
  </si>
  <si>
    <t>56379</t>
  </si>
  <si>
    <t>e6cfab92-69d3-11eb-82ee-4ccc6aaf15da</t>
  </si>
  <si>
    <t>Модуль управления: DRV SLIM</t>
  </si>
  <si>
    <t>52042</t>
  </si>
  <si>
    <t>e56c7e8d-5511-11e9-82f2-9c5c8e6e293e</t>
  </si>
  <si>
    <t>Электрический отопительный аппарат LEO EL L BMS, с комплектом автоматики</t>
  </si>
  <si>
    <t>57401</t>
  </si>
  <si>
    <t>3f724558-9eaa-11eb-82f4-4ccc6aaf15da</t>
  </si>
  <si>
    <t>Воздухонагреватель: модель LEO EL S BMS в комплекте с консолью и датчиком температуры PT1000</t>
  </si>
  <si>
    <t>57400</t>
  </si>
  <si>
    <t>3f72455a-9eaa-11eb-82f4-4ccc6aaf15da</t>
  </si>
  <si>
    <t>Воздухонагреватель: модель LEO EL L BMS в комплекте с консолью и датчиком температуры PT1000</t>
  </si>
  <si>
    <t>52040</t>
  </si>
  <si>
    <t>901cbe63-7b90-11e9-82fb-9c5c8e6e293e</t>
  </si>
  <si>
    <t>Электрический отопительный аппарат LEO EL S BMS, с комплектом автоматики</t>
  </si>
  <si>
    <t>40005</t>
  </si>
  <si>
    <t>5a1c7fb6-bd72-11eb-82fc-4ccc6aaf15da</t>
  </si>
  <si>
    <t>SRQ2d-3/4 2-ходовой клапан с сервоприводом IP65</t>
  </si>
  <si>
    <t>40000</t>
  </si>
  <si>
    <t>5a1c7fb8-bd72-11eb-82fc-4ccc6aaf15da</t>
  </si>
  <si>
    <t>SRQ2d-1' 2-ходовой клапан с сервоприводом IP65</t>
  </si>
  <si>
    <t>11839</t>
  </si>
  <si>
    <t>333502e5-c940-11eb-82fc-4ccc6aaf15da</t>
  </si>
  <si>
    <t>Консоль KM</t>
  </si>
  <si>
    <t>10996</t>
  </si>
  <si>
    <t>beab7022-d61e-11e5-a53e-0018f30707d5</t>
  </si>
  <si>
    <t>Комнатный термостат со встроенным переключателем скорости: TS</t>
  </si>
  <si>
    <t>10804</t>
  </si>
  <si>
    <t>acb6b620-e9ad-11e5-b4da-0018f30707d5</t>
  </si>
  <si>
    <t>Трехходовой клапан с сервоприводом типа: EXT SW E153V4C3 (SRQ3d 1/2)</t>
  </si>
  <si>
    <t>14260</t>
  </si>
  <si>
    <t>41827f2b-aa61-11e6-80df-4ccc6a08c20c</t>
  </si>
  <si>
    <t>Воздушная завеса без обогрева ELiS T-N-200</t>
  </si>
  <si>
    <t>14258</t>
  </si>
  <si>
    <t>41827f2c-aa61-11e6-80df-4ccc6a08c20c</t>
  </si>
  <si>
    <t>Воздушная завеса без обогрева ELiS T-N-100</t>
  </si>
  <si>
    <t>57301</t>
  </si>
  <si>
    <t>33602dd2-f4eb-11eb-825e-4ccc6aaf15da</t>
  </si>
  <si>
    <t>Воздушная завеса без обогрева ELiS G-N-150</t>
  </si>
  <si>
    <t>57302</t>
  </si>
  <si>
    <t>33602dd4-f4eb-11eb-825e-4ccc6aaf15da</t>
  </si>
  <si>
    <t>Воздушная завеса без обогрева ELiS G-N-200</t>
  </si>
  <si>
    <t>14259</t>
  </si>
  <si>
    <t>47acb3d8-0317-11e7-827c-9c5c8e6e293e</t>
  </si>
  <si>
    <t>Воздушная завеса без обогрева ELiS T-N-150</t>
  </si>
  <si>
    <t>14254</t>
  </si>
  <si>
    <t>2e5e340f-afe9-11e7-8297-9c5c8e6e293e</t>
  </si>
  <si>
    <t>Воздушная завеса с водяным обогревом ELiS T-W-200</t>
  </si>
  <si>
    <t>14253</t>
  </si>
  <si>
    <t>6eb72f08-f92b-11e8-82de-9c5c8e6e293e</t>
  </si>
  <si>
    <t>Воздушная завеса с водяным обогревом ELiS T-W-150</t>
  </si>
  <si>
    <t>14252</t>
  </si>
  <si>
    <t>af257676-0616-11ea-82be-4ccc6aaf15da</t>
  </si>
  <si>
    <t>Воздушная завеса с водяным обогревом ELiS T-W-100</t>
  </si>
  <si>
    <t>14275</t>
  </si>
  <si>
    <t>af257679-0616-11ea-82be-4ccc6aaf15da</t>
  </si>
  <si>
    <t>Воздушная завеса с водяным обогревом ELiS B-W-100</t>
  </si>
  <si>
    <t>14276</t>
  </si>
  <si>
    <t>af25767a-0616-11ea-82be-4ccc6aaf15da</t>
  </si>
  <si>
    <t>Воздушная завеса с водяным обогревом ELiS B-W-150</t>
  </si>
  <si>
    <t>14277</t>
  </si>
  <si>
    <t>af25767b-0616-11ea-82be-4ccc6aaf15da</t>
  </si>
  <si>
    <t>Воздушная завеса с водяным обогревом ELiS B-W-200</t>
  </si>
  <si>
    <t>14266</t>
  </si>
  <si>
    <t>af25767d-0616-11ea-82be-4ccc6aaf15da</t>
  </si>
  <si>
    <t>Воздушная завеса с водяным обогревом ELiS A-W-100</t>
  </si>
  <si>
    <t>14267</t>
  </si>
  <si>
    <t>af25767e-0616-11ea-82be-4ccc6aaf15da</t>
  </si>
  <si>
    <t>Воздушная завеса с водяным обогревом ELiS A-W-150</t>
  </si>
  <si>
    <t>14268</t>
  </si>
  <si>
    <t>af25767f-0616-11ea-82be-4ccc6aaf15da</t>
  </si>
  <si>
    <t>Воздушная завеса с водяным обогревом ELiS A-W-200</t>
  </si>
  <si>
    <t>14257</t>
  </si>
  <si>
    <t>af25768d-0616-11ea-82be-4ccc6aaf15da</t>
  </si>
  <si>
    <t>Воздушная завеса с электрическим обогревом ELiS T-E-200</t>
  </si>
  <si>
    <t>14256</t>
  </si>
  <si>
    <t>af25768e-0616-11ea-82be-4ccc6aaf15da</t>
  </si>
  <si>
    <t>Воздушная завеса с электрическим обогревом ELiS T-E-150</t>
  </si>
  <si>
    <t>14255</t>
  </si>
  <si>
    <t>af25768f-0616-11ea-82be-4ccc6aaf15da</t>
  </si>
  <si>
    <t>Воздушная завеса с электрическим обогревом ELiS T-E-100</t>
  </si>
  <si>
    <t>14281</t>
  </si>
  <si>
    <t>af257695-0616-11ea-82be-4ccc6aaf15da</t>
  </si>
  <si>
    <t>Воздушная завеса без обогрева ELiS B-N-100</t>
  </si>
  <si>
    <t>56187</t>
  </si>
  <si>
    <t>5096ba9b-a657-11ea-82ce-4ccc6aaf15da</t>
  </si>
  <si>
    <t>Щит управления типа DCe6T</t>
  </si>
  <si>
    <t>14282</t>
  </si>
  <si>
    <t>af257696-0616-11ea-82be-4ccc6aaf15da</t>
  </si>
  <si>
    <t>Воздушная завеса без обогрева ELiS B-N-150</t>
  </si>
  <si>
    <t>14283</t>
  </si>
  <si>
    <t>af257697-0616-11ea-82be-4ccc6aaf15da</t>
  </si>
  <si>
    <t>Воздушная завеса без обогрева ELiS B-N-200</t>
  </si>
  <si>
    <t>14280</t>
  </si>
  <si>
    <t>af257698-0616-11ea-82be-4ccc6aaf15da</t>
  </si>
  <si>
    <t>Воздушная завеса с электрическим обогревом ELiS B-E-200</t>
  </si>
  <si>
    <t>14279</t>
  </si>
  <si>
    <t>af257699-0616-11ea-82be-4ccc6aaf15da</t>
  </si>
  <si>
    <t>Воздушная завеса с электрическим обогревом ELiS B-E-150</t>
  </si>
  <si>
    <t>14278</t>
  </si>
  <si>
    <t>af25769a-0616-11ea-82be-4ccc6aaf15da</t>
  </si>
  <si>
    <t>Воздушная завеса с электрическим обогревом ELiS B-E-100</t>
  </si>
  <si>
    <t>14269</t>
  </si>
  <si>
    <t>af25769b-0616-11ea-82be-4ccc6aaf15da</t>
  </si>
  <si>
    <t>Воздушная завеса с электрическим обогревом ELiS A-E-100</t>
  </si>
  <si>
    <t>14245</t>
  </si>
  <si>
    <t>af25769c-0616-11ea-82be-4ccc6aaf15da</t>
  </si>
  <si>
    <t>Воздушная завеса с электрическим обогревом ELiS A-E-150</t>
  </si>
  <si>
    <t>14251</t>
  </si>
  <si>
    <t>af25769d-0616-11ea-82be-4ccc6aaf15da</t>
  </si>
  <si>
    <t>Воздушная завеса с электрическим обогревом ELiS A-E-200</t>
  </si>
  <si>
    <t>14265</t>
  </si>
  <si>
    <t>3c16666f-0630-11ea-82be-4ccc6aaf15da</t>
  </si>
  <si>
    <t>Воздушная завеса без обогрева ELiS A-N-200</t>
  </si>
  <si>
    <t>14264</t>
  </si>
  <si>
    <t>3c166670-0630-11ea-82be-4ccc6aaf15da</t>
  </si>
  <si>
    <t>Воздушная завеса без обогрева ELiS A-N-150</t>
  </si>
  <si>
    <t>14263</t>
  </si>
  <si>
    <t>3c166671-0630-11ea-82be-4ccc6aaf15da</t>
  </si>
  <si>
    <t>Воздушная завеса без обогрева ELiS A-N-100</t>
  </si>
  <si>
    <t>56103</t>
  </si>
  <si>
    <t>d56efd56-5be8-11eb-82ee-4ccc6aaf15da</t>
  </si>
  <si>
    <t>Воздушная завеса с водяным обогревом: модель SLIM-W-150 (Белая)</t>
  </si>
  <si>
    <t>14248</t>
  </si>
  <si>
    <t>1cb4c649-73f3-11ea-82cb-4ccc6aaf15da</t>
  </si>
  <si>
    <t>Воздушная завеса без обогрева ELiS G-N-50</t>
  </si>
  <si>
    <t>14495</t>
  </si>
  <si>
    <t>73b14b99-a55f-11ea-82ce-4ccc6aaf15da</t>
  </si>
  <si>
    <t>Воздушная завеса с водяным обогревом: модель ELiS C-W-100  в комплекте с термостатом</t>
  </si>
  <si>
    <t>14496</t>
  </si>
  <si>
    <t>73b14ba4-a55f-11ea-82ce-4ccc6aaf15da</t>
  </si>
  <si>
    <t>Воздушная завеса с водяным обогревом: модель ELiS C-W-150  в комплекте с термостатом</t>
  </si>
  <si>
    <t>14497</t>
  </si>
  <si>
    <t>73b14ba5-a55f-11ea-82ce-4ccc6aaf15da</t>
  </si>
  <si>
    <t>Воздушная завеса с водяным обогревом: модель ELiS C-W-200  в комплекте с термостатом</t>
  </si>
  <si>
    <t>14498</t>
  </si>
  <si>
    <t>73b14ba7-a55f-11ea-82ce-4ccc6aaf15da</t>
  </si>
  <si>
    <t>Воздушная завеса с электрическим обогревом модель ELiS C-E-100 в комплекте с термостатом</t>
  </si>
  <si>
    <t>14499</t>
  </si>
  <si>
    <t>73b14ba8-a55f-11ea-82ce-4ccc6aaf15da</t>
  </si>
  <si>
    <t>Воздушная завеса с электрическим обогревом модель ELiS C-E-150 в комплекте с термостатом</t>
  </si>
  <si>
    <t>14500</t>
  </si>
  <si>
    <t>73b14ba9-a55f-11ea-82ce-4ccc6aaf15da</t>
  </si>
  <si>
    <t>Воздушная завеса с электрическим обогревом модель ELiS C-E-200 в комплекте с термостатом</t>
  </si>
  <si>
    <t>56270</t>
  </si>
  <si>
    <t>d56efd4e-5be8-11eb-82ee-4ccc6aaf15da</t>
  </si>
  <si>
    <t>Монтажная консоль для горизонтальной/вертикальной установки завес SLIM 100/150/200 (Белая)</t>
  </si>
  <si>
    <t>56133</t>
  </si>
  <si>
    <t>d56efd50-5be8-11eb-82ee-4ccc6aaf15da</t>
  </si>
  <si>
    <t>Воздушная завеса с электрическим обогревом: модель SLIM-E-150 (Белая)</t>
  </si>
  <si>
    <t>56134</t>
  </si>
  <si>
    <t>d56efd52-5be8-11eb-82ee-4ccc6aaf15da</t>
  </si>
  <si>
    <t>Воздушная завеса с электрическим обогревом: модель SLIM-E-200 (Белая)</t>
  </si>
  <si>
    <t>56102</t>
  </si>
  <si>
    <t>d56efd54-5be8-11eb-82ee-4ccc6aaf15da</t>
  </si>
  <si>
    <t>Воздушная завеса с водяным обогревом: модель SLIM-W-100 (Белая)</t>
  </si>
  <si>
    <t>56104</t>
  </si>
  <si>
    <t>d56efd57-5be8-11eb-82ee-4ccc6aaf15da</t>
  </si>
  <si>
    <t>Воздушная завеса с водяным обогревом: модель SLIM-W-200 (Белая)</t>
  </si>
  <si>
    <t>56087</t>
  </si>
  <si>
    <t>d56efd58-5be8-11eb-82ee-4ccc6aaf15da</t>
  </si>
  <si>
    <t>Воздушная завеса без обогрева: модель SLIM-N-100 (Белая)</t>
  </si>
  <si>
    <t>56088</t>
  </si>
  <si>
    <t>d56efd59-5be8-11eb-82ee-4ccc6aaf15da</t>
  </si>
  <si>
    <t>Воздушная завеса без обогрева: модель SLIM-N-150 (Белая)</t>
  </si>
  <si>
    <t>56089</t>
  </si>
  <si>
    <t>d56efd5a-5be8-11eb-82ee-4ccc6aaf15da</t>
  </si>
  <si>
    <t>Воздушная завеса без обогрева: модель SLIM-N-200 (Белая)</t>
  </si>
  <si>
    <t>56208</t>
  </si>
  <si>
    <t>e6cfab77-69d3-11eb-82ee-4ccc6aaf15da</t>
  </si>
  <si>
    <t>Воздушная завеса без обогрева: модель SLIM-N-100 (Черная)</t>
  </si>
  <si>
    <t>56209</t>
  </si>
  <si>
    <t>e6cfab79-69d3-11eb-82ee-4ccc6aaf15da</t>
  </si>
  <si>
    <t>Воздушная завеса без обогрева: модель SLIM-N-150 (Черная)</t>
  </si>
  <si>
    <t>56210</t>
  </si>
  <si>
    <t>e6cfab7b-69d3-11eb-82ee-4ccc6aaf15da</t>
  </si>
  <si>
    <t>Воздушная завеса без обогрева: модель SLIM-N-200 (Черная)</t>
  </si>
  <si>
    <t>56211</t>
  </si>
  <si>
    <t>e6cfab80-69d3-11eb-82ee-4ccc6aaf15da</t>
  </si>
  <si>
    <t>Воздушная завеса с водяным обогревом: модель SLIM-W-100 (Чёрная)</t>
  </si>
  <si>
    <t>56212</t>
  </si>
  <si>
    <t>e6cfab82-69d3-11eb-82ee-4ccc6aaf15da</t>
  </si>
  <si>
    <t>Воздушная завеса с водяным обогревом: модель SLIM-W-150 (Чёрная)</t>
  </si>
  <si>
    <t>56213</t>
  </si>
  <si>
    <t>e6cfab84-69d3-11eb-82ee-4ccc6aaf15da</t>
  </si>
  <si>
    <t>Воздушная завеса с водяным обогревом: модель SLIM-W-200 (Чёрная)</t>
  </si>
  <si>
    <t>56205</t>
  </si>
  <si>
    <t>e6cfab89-69d3-11eb-82ee-4ccc6aaf15da</t>
  </si>
  <si>
    <t>Воздушная завеса с электрическим обогревом: модель SLIM-E-100 (Чёрная)</t>
  </si>
  <si>
    <t>56206</t>
  </si>
  <si>
    <t>e6cfab8b-69d3-11eb-82ee-4ccc6aaf15da</t>
  </si>
  <si>
    <t>Воздушная завеса с электрическим обогревом: модель SLIM-E-150 (Чёрная)</t>
  </si>
  <si>
    <t>56207</t>
  </si>
  <si>
    <t>e6cfab8d-69d3-11eb-82ee-4ccc6aaf15da</t>
  </si>
  <si>
    <t>Воздушная завеса с электрическим обогревом: модель SLIM-E-200 (Чёрная)</t>
  </si>
  <si>
    <t>57296</t>
  </si>
  <si>
    <t>ff97b702-ca77-11eb-82fc-4ccc6aaf15da</t>
  </si>
  <si>
    <t>Воздушная завеса с водяным обогревом ELiS G-W-150</t>
  </si>
  <si>
    <t>57299</t>
  </si>
  <si>
    <t>ff97b703-ca77-11eb-82fc-4ccc6aaf15da</t>
  </si>
  <si>
    <t>Воздушная завеса с водяным обогревом ELiS G-W-150 2R</t>
  </si>
  <si>
    <t>57297</t>
  </si>
  <si>
    <t>ff97b704-ca77-11eb-82fc-4ccc6aaf15da</t>
  </si>
  <si>
    <t>Воздушная завеса с водяным обогревом ELiS G-W-200</t>
  </si>
  <si>
    <t>57300</t>
  </si>
  <si>
    <t>ff97b705-ca77-11eb-82fc-4ccc6aaf15da</t>
  </si>
  <si>
    <t>Воздушная завеса с водяным обогревом ELiS G-W-200 2R</t>
  </si>
  <si>
    <t>57290</t>
  </si>
  <si>
    <t>ff97b707-ca77-11eb-82fc-4ccc6aaf15da</t>
  </si>
  <si>
    <t>Воздушная завеса с электрическим обогревом ELiS G-E-150</t>
  </si>
  <si>
    <t>57291</t>
  </si>
  <si>
    <t>ff97b708-ca77-11eb-82fc-4ccc6aaf15da</t>
  </si>
  <si>
    <t>Воздушная завеса с электрическим обогревом ELiS G-E-200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</si>
</sst>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C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 wrapText="1"/>
    </xf>
    <xf numFmtId="2" fontId="0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2" xfId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123825</xdr:rowOff>
    </xdr:from>
    <xdr:to>
      <xdr:col>5</xdr:col>
      <xdr:colOff>257175</xdr:colOff>
      <xdr:row>0</xdr:row>
      <xdr:rowOff>773168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123825"/>
          <a:ext cx="1257301" cy="649343"/>
        </a:xfrm>
        <a:prstGeom prst="rect">
          <a:avLst/>
        </a:prstGeom>
      </xdr:spPr>
    </xdr:pic>
    <xdr:clientData/>
  </xdr:twoCellAnchor>
  <xdr:twoCellAnchor editAs="oneCell">
    <xdr:from>
      <xdr:col>5</xdr:col>
      <xdr:colOff>1990725</xdr:colOff>
      <xdr:row>0</xdr:row>
      <xdr:rowOff>0</xdr:rowOff>
    </xdr:from>
    <xdr:to>
      <xdr:col>5</xdr:col>
      <xdr:colOff>4210050</xdr:colOff>
      <xdr:row>0</xdr:row>
      <xdr:rowOff>2503260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0"/>
          <a:ext cx="2219325" cy="250326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987447</xdr:rowOff>
    </xdr:from>
    <xdr:to>
      <xdr:col>5</xdr:col>
      <xdr:colOff>742950</xdr:colOff>
      <xdr:row>0</xdr:row>
      <xdr:rowOff>2678982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87447"/>
          <a:ext cx="1790700" cy="1691535"/>
        </a:xfrm>
        <a:prstGeom prst="rect">
          <a:avLst/>
        </a:prstGeom>
      </xdr:spPr>
    </xdr:pic>
    <xdr:clientData/>
  </xdr:twoCellAnchor>
  <xdr:twoCellAnchor editAs="oneCell">
    <xdr:from>
      <xdr:col>5</xdr:col>
      <xdr:colOff>380464</xdr:colOff>
      <xdr:row>0</xdr:row>
      <xdr:rowOff>752475</xdr:rowOff>
    </xdr:from>
    <xdr:to>
      <xdr:col>5</xdr:col>
      <xdr:colOff>2352676</xdr:colOff>
      <xdr:row>0</xdr:row>
      <xdr:rowOff>2362200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264" y="752475"/>
          <a:ext cx="1972212" cy="1609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66677</xdr:rowOff>
    </xdr:from>
    <xdr:to>
      <xdr:col>5</xdr:col>
      <xdr:colOff>782119</xdr:colOff>
      <xdr:row>0</xdr:row>
      <xdr:rowOff>704851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66677"/>
          <a:ext cx="1772720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263757</xdr:colOff>
      <xdr:row>0</xdr:row>
      <xdr:rowOff>1200150</xdr:rowOff>
    </xdr:from>
    <xdr:to>
      <xdr:col>5</xdr:col>
      <xdr:colOff>1647825</xdr:colOff>
      <xdr:row>0</xdr:row>
      <xdr:rowOff>2155288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757" y="1200150"/>
          <a:ext cx="2450868" cy="955138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1809750</xdr:colOff>
      <xdr:row>0</xdr:row>
      <xdr:rowOff>1143001</xdr:rowOff>
    </xdr:from>
    <xdr:to>
      <xdr:col>5</xdr:col>
      <xdr:colOff>4524375</xdr:colOff>
      <xdr:row>0</xdr:row>
      <xdr:rowOff>2391417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t="19039" r="-1646" b="20562"/>
        <a:stretch/>
      </xdr:blipFill>
      <xdr:spPr>
        <a:xfrm>
          <a:off x="2876550" y="1143001"/>
          <a:ext cx="2714625" cy="1248416"/>
        </a:xfrm>
        <a:prstGeom prst="rect">
          <a:avLst/>
        </a:prstGeom>
      </xdr:spPr>
    </xdr:pic>
    <xdr:clientData/>
  </xdr:twoCellAnchor>
  <xdr:twoCellAnchor editAs="oneCell">
    <xdr:from>
      <xdr:col>5</xdr:col>
      <xdr:colOff>1628775</xdr:colOff>
      <xdr:row>0</xdr:row>
      <xdr:rowOff>171449</xdr:rowOff>
    </xdr:from>
    <xdr:to>
      <xdr:col>5</xdr:col>
      <xdr:colOff>4314825</xdr:colOff>
      <xdr:row>0</xdr:row>
      <xdr:rowOff>1028842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21765" r="-266" b="34352"/>
        <a:stretch/>
      </xdr:blipFill>
      <xdr:spPr>
        <a:xfrm>
          <a:off x="2695575" y="171449"/>
          <a:ext cx="2686050" cy="857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>
      <selection activeCell="J1" sqref="J1"/>
    </sheetView>
  </sheetViews>
  <sheetFormatPr defaultRowHeight="15" x14ac:dyDescent="0.25"/>
  <cols>
    <col min="1" max="1" width="16" style="4" customWidth="1"/>
    <col min="2" max="5" width="1.5703125" style="4" hidden="1" customWidth="1"/>
    <col min="6" max="6" width="69.5703125" style="4" customWidth="1"/>
    <col min="7" max="7" width="31.7109375" style="4" customWidth="1"/>
    <col min="8" max="8" width="24.5703125" style="4" customWidth="1"/>
    <col min="9" max="16384" width="9.140625" style="4"/>
  </cols>
  <sheetData>
    <row r="1" spans="1:8" ht="216" customHeight="1" thickBot="1" x14ac:dyDescent="0.3">
      <c r="A1" s="1"/>
      <c r="B1" s="1"/>
      <c r="C1" s="1"/>
      <c r="D1" s="1"/>
      <c r="E1" s="1"/>
      <c r="F1" s="1"/>
      <c r="G1" s="2" t="s">
        <v>0</v>
      </c>
      <c r="H1" s="3" t="s">
        <v>1</v>
      </c>
    </row>
    <row r="2" spans="1:8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7" t="s">
        <v>7</v>
      </c>
      <c r="G2" s="8" t="s">
        <v>8</v>
      </c>
      <c r="H2" s="9" t="s">
        <v>9</v>
      </c>
    </row>
    <row r="3" spans="1:8" ht="15.75" thickBot="1" x14ac:dyDescent="0.3">
      <c r="A3" s="10"/>
      <c r="B3" s="11"/>
      <c r="C3" s="11"/>
      <c r="D3" s="11"/>
      <c r="E3" s="11"/>
      <c r="F3" s="12"/>
      <c r="G3" s="13"/>
      <c r="H3" s="14"/>
    </row>
    <row r="4" spans="1:8" ht="18.75" customHeight="1" x14ac:dyDescent="0.25">
      <c r="A4" s="15" t="s">
        <v>10</v>
      </c>
      <c r="B4" s="16" t="s">
        <v>11</v>
      </c>
      <c r="C4" s="16" t="s">
        <v>12</v>
      </c>
      <c r="D4" s="16" t="s">
        <v>12</v>
      </c>
      <c r="E4" s="16" t="s">
        <v>12</v>
      </c>
      <c r="F4" s="17" t="s">
        <v>13</v>
      </c>
      <c r="G4" s="18">
        <v>103</v>
      </c>
      <c r="H4" s="19">
        <f>SUM(G4*0.9)</f>
        <v>92.7</v>
      </c>
    </row>
    <row r="5" spans="1:8" x14ac:dyDescent="0.25">
      <c r="A5" s="15" t="s">
        <v>14</v>
      </c>
      <c r="B5" s="16" t="s">
        <v>15</v>
      </c>
      <c r="C5" s="16" t="s">
        <v>12</v>
      </c>
      <c r="D5" s="16" t="s">
        <v>12</v>
      </c>
      <c r="E5" s="16" t="s">
        <v>12</v>
      </c>
      <c r="F5" s="17" t="s">
        <v>16</v>
      </c>
      <c r="G5" s="18">
        <v>58</v>
      </c>
      <c r="H5" s="20">
        <f t="shared" ref="H5:H62" si="0">SUM(G5*0.9)</f>
        <v>52.2</v>
      </c>
    </row>
    <row r="6" spans="1:8" x14ac:dyDescent="0.25">
      <c r="A6" s="15" t="s">
        <v>17</v>
      </c>
      <c r="B6" s="16" t="s">
        <v>18</v>
      </c>
      <c r="C6" s="16" t="s">
        <v>12</v>
      </c>
      <c r="D6" s="16" t="s">
        <v>12</v>
      </c>
      <c r="E6" s="16" t="s">
        <v>12</v>
      </c>
      <c r="F6" s="17" t="s">
        <v>19</v>
      </c>
      <c r="G6" s="18">
        <v>58</v>
      </c>
      <c r="H6" s="20">
        <f t="shared" si="0"/>
        <v>52.2</v>
      </c>
    </row>
    <row r="7" spans="1:8" x14ac:dyDescent="0.25">
      <c r="A7" s="15" t="s">
        <v>20</v>
      </c>
      <c r="B7" s="16" t="s">
        <v>21</v>
      </c>
      <c r="C7" s="16" t="s">
        <v>12</v>
      </c>
      <c r="D7" s="16" t="s">
        <v>12</v>
      </c>
      <c r="E7" s="16" t="s">
        <v>12</v>
      </c>
      <c r="F7" s="17" t="s">
        <v>19</v>
      </c>
      <c r="G7" s="18">
        <v>58</v>
      </c>
      <c r="H7" s="20">
        <f t="shared" si="0"/>
        <v>52.2</v>
      </c>
    </row>
    <row r="8" spans="1:8" ht="30" x14ac:dyDescent="0.25">
      <c r="A8" s="15" t="s">
        <v>22</v>
      </c>
      <c r="B8" s="16" t="s">
        <v>23</v>
      </c>
      <c r="C8" s="16" t="s">
        <v>12</v>
      </c>
      <c r="D8" s="16" t="s">
        <v>12</v>
      </c>
      <c r="E8" s="16" t="s">
        <v>12</v>
      </c>
      <c r="F8" s="17" t="s">
        <v>24</v>
      </c>
      <c r="G8" s="18">
        <v>455</v>
      </c>
      <c r="H8" s="20">
        <f t="shared" si="0"/>
        <v>409.5</v>
      </c>
    </row>
    <row r="9" spans="1:8" ht="30" x14ac:dyDescent="0.25">
      <c r="A9" s="15" t="s">
        <v>25</v>
      </c>
      <c r="B9" s="16" t="s">
        <v>26</v>
      </c>
      <c r="C9" s="16" t="s">
        <v>12</v>
      </c>
      <c r="D9" s="16" t="s">
        <v>12</v>
      </c>
      <c r="E9" s="16" t="s">
        <v>12</v>
      </c>
      <c r="F9" s="17" t="s">
        <v>27</v>
      </c>
      <c r="G9" s="18">
        <v>510</v>
      </c>
      <c r="H9" s="20">
        <f t="shared" si="0"/>
        <v>459</v>
      </c>
    </row>
    <row r="10" spans="1:8" ht="30" x14ac:dyDescent="0.25">
      <c r="A10" s="15" t="s">
        <v>28</v>
      </c>
      <c r="B10" s="16" t="s">
        <v>29</v>
      </c>
      <c r="C10" s="16" t="s">
        <v>12</v>
      </c>
      <c r="D10" s="16" t="s">
        <v>12</v>
      </c>
      <c r="E10" s="16" t="s">
        <v>12</v>
      </c>
      <c r="F10" s="17" t="s">
        <v>30</v>
      </c>
      <c r="G10" s="18">
        <v>535</v>
      </c>
      <c r="H10" s="20">
        <f t="shared" si="0"/>
        <v>481.5</v>
      </c>
    </row>
    <row r="11" spans="1:8" ht="30" x14ac:dyDescent="0.25">
      <c r="A11" s="15" t="s">
        <v>31</v>
      </c>
      <c r="B11" s="16" t="s">
        <v>32</v>
      </c>
      <c r="C11" s="16" t="s">
        <v>12</v>
      </c>
      <c r="D11" s="16" t="s">
        <v>12</v>
      </c>
      <c r="E11" s="16" t="s">
        <v>12</v>
      </c>
      <c r="F11" s="17" t="s">
        <v>33</v>
      </c>
      <c r="G11" s="18">
        <v>340</v>
      </c>
      <c r="H11" s="20">
        <f t="shared" si="0"/>
        <v>306</v>
      </c>
    </row>
    <row r="12" spans="1:8" ht="30" x14ac:dyDescent="0.25">
      <c r="A12" s="15" t="s">
        <v>34</v>
      </c>
      <c r="B12" s="16" t="s">
        <v>35</v>
      </c>
      <c r="C12" s="16" t="s">
        <v>12</v>
      </c>
      <c r="D12" s="16" t="s">
        <v>12</v>
      </c>
      <c r="E12" s="16" t="s">
        <v>12</v>
      </c>
      <c r="F12" s="17" t="s">
        <v>36</v>
      </c>
      <c r="G12" s="18">
        <v>351</v>
      </c>
      <c r="H12" s="20">
        <f t="shared" si="0"/>
        <v>315.90000000000003</v>
      </c>
    </row>
    <row r="13" spans="1:8" ht="30" x14ac:dyDescent="0.25">
      <c r="A13" s="15" t="s">
        <v>37</v>
      </c>
      <c r="B13" s="16" t="s">
        <v>38</v>
      </c>
      <c r="C13" s="16" t="s">
        <v>12</v>
      </c>
      <c r="D13" s="16" t="s">
        <v>12</v>
      </c>
      <c r="E13" s="16" t="s">
        <v>12</v>
      </c>
      <c r="F13" s="17" t="s">
        <v>39</v>
      </c>
      <c r="G13" s="18">
        <v>359</v>
      </c>
      <c r="H13" s="20">
        <f t="shared" si="0"/>
        <v>323.10000000000002</v>
      </c>
    </row>
    <row r="14" spans="1:8" ht="30" x14ac:dyDescent="0.25">
      <c r="A14" s="15" t="s">
        <v>40</v>
      </c>
      <c r="B14" s="16" t="s">
        <v>41</v>
      </c>
      <c r="C14" s="16" t="s">
        <v>12</v>
      </c>
      <c r="D14" s="16" t="s">
        <v>12</v>
      </c>
      <c r="E14" s="16" t="s">
        <v>12</v>
      </c>
      <c r="F14" s="17" t="s">
        <v>42</v>
      </c>
      <c r="G14" s="18">
        <v>896</v>
      </c>
      <c r="H14" s="20">
        <f t="shared" si="0"/>
        <v>806.4</v>
      </c>
    </row>
    <row r="15" spans="1:8" ht="30" x14ac:dyDescent="0.25">
      <c r="A15" s="15" t="s">
        <v>43</v>
      </c>
      <c r="B15" s="16" t="s">
        <v>44</v>
      </c>
      <c r="C15" s="16" t="s">
        <v>12</v>
      </c>
      <c r="D15" s="16" t="s">
        <v>12</v>
      </c>
      <c r="E15" s="16" t="s">
        <v>12</v>
      </c>
      <c r="F15" s="17" t="s">
        <v>45</v>
      </c>
      <c r="G15" s="21">
        <v>1002</v>
      </c>
      <c r="H15" s="20">
        <f t="shared" si="0"/>
        <v>901.80000000000007</v>
      </c>
    </row>
    <row r="16" spans="1:8" ht="30" x14ac:dyDescent="0.25">
      <c r="A16" s="15" t="s">
        <v>46</v>
      </c>
      <c r="B16" s="16" t="s">
        <v>47</v>
      </c>
      <c r="C16" s="16" t="s">
        <v>12</v>
      </c>
      <c r="D16" s="16" t="s">
        <v>12</v>
      </c>
      <c r="E16" s="16" t="s">
        <v>12</v>
      </c>
      <c r="F16" s="17" t="s">
        <v>48</v>
      </c>
      <c r="G16" s="18">
        <v>550</v>
      </c>
      <c r="H16" s="20">
        <f t="shared" si="0"/>
        <v>495</v>
      </c>
    </row>
    <row r="17" spans="1:8" x14ac:dyDescent="0.25">
      <c r="A17" s="15" t="s">
        <v>49</v>
      </c>
      <c r="B17" s="16" t="s">
        <v>50</v>
      </c>
      <c r="C17" s="16" t="s">
        <v>12</v>
      </c>
      <c r="D17" s="16" t="s">
        <v>12</v>
      </c>
      <c r="E17" s="16" t="s">
        <v>12</v>
      </c>
      <c r="F17" s="17" t="s">
        <v>51</v>
      </c>
      <c r="G17" s="18">
        <v>227</v>
      </c>
      <c r="H17" s="20">
        <f t="shared" si="0"/>
        <v>204.3</v>
      </c>
    </row>
    <row r="18" spans="1:8" ht="30" x14ac:dyDescent="0.25">
      <c r="A18" s="15" t="s">
        <v>52</v>
      </c>
      <c r="B18" s="16" t="s">
        <v>53</v>
      </c>
      <c r="C18" s="16" t="s">
        <v>12</v>
      </c>
      <c r="D18" s="16" t="s">
        <v>12</v>
      </c>
      <c r="E18" s="16" t="s">
        <v>12</v>
      </c>
      <c r="F18" s="17" t="s">
        <v>54</v>
      </c>
      <c r="G18" s="18">
        <v>97</v>
      </c>
      <c r="H18" s="20">
        <f t="shared" si="0"/>
        <v>87.3</v>
      </c>
    </row>
    <row r="19" spans="1:8" x14ac:dyDescent="0.25">
      <c r="A19" s="15" t="s">
        <v>55</v>
      </c>
      <c r="B19" s="16" t="s">
        <v>56</v>
      </c>
      <c r="C19" s="16" t="s">
        <v>12</v>
      </c>
      <c r="D19" s="16" t="s">
        <v>12</v>
      </c>
      <c r="E19" s="16" t="s">
        <v>12</v>
      </c>
      <c r="F19" s="17" t="s">
        <v>57</v>
      </c>
      <c r="G19" s="18">
        <v>94</v>
      </c>
      <c r="H19" s="20">
        <f t="shared" si="0"/>
        <v>84.600000000000009</v>
      </c>
    </row>
    <row r="20" spans="1:8" x14ac:dyDescent="0.25">
      <c r="A20" s="15" t="s">
        <v>58</v>
      </c>
      <c r="B20" s="16" t="s">
        <v>59</v>
      </c>
      <c r="C20" s="16" t="s">
        <v>12</v>
      </c>
      <c r="D20" s="16" t="s">
        <v>12</v>
      </c>
      <c r="E20" s="16" t="s">
        <v>12</v>
      </c>
      <c r="F20" s="17" t="s">
        <v>60</v>
      </c>
      <c r="G20" s="18">
        <v>59</v>
      </c>
      <c r="H20" s="20">
        <f t="shared" si="0"/>
        <v>53.1</v>
      </c>
    </row>
    <row r="21" spans="1:8" ht="30" x14ac:dyDescent="0.25">
      <c r="A21" s="15" t="s">
        <v>61</v>
      </c>
      <c r="B21" s="16" t="s">
        <v>62</v>
      </c>
      <c r="C21" s="16" t="s">
        <v>12</v>
      </c>
      <c r="D21" s="16" t="s">
        <v>12</v>
      </c>
      <c r="E21" s="16" t="s">
        <v>12</v>
      </c>
      <c r="F21" s="17" t="s">
        <v>63</v>
      </c>
      <c r="G21" s="18">
        <v>275</v>
      </c>
      <c r="H21" s="20">
        <f t="shared" si="0"/>
        <v>247.5</v>
      </c>
    </row>
    <row r="22" spans="1:8" x14ac:dyDescent="0.25">
      <c r="A22" s="15" t="s">
        <v>64</v>
      </c>
      <c r="B22" s="16" t="s">
        <v>65</v>
      </c>
      <c r="C22" s="16" t="s">
        <v>12</v>
      </c>
      <c r="D22" s="16" t="s">
        <v>12</v>
      </c>
      <c r="E22" s="16" t="s">
        <v>12</v>
      </c>
      <c r="F22" s="17" t="s">
        <v>66</v>
      </c>
      <c r="G22" s="18">
        <v>267</v>
      </c>
      <c r="H22" s="20">
        <f t="shared" si="0"/>
        <v>240.3</v>
      </c>
    </row>
    <row r="23" spans="1:8" x14ac:dyDescent="0.25">
      <c r="A23" s="15" t="s">
        <v>67</v>
      </c>
      <c r="B23" s="16" t="s">
        <v>68</v>
      </c>
      <c r="C23" s="16" t="s">
        <v>12</v>
      </c>
      <c r="D23" s="16" t="s">
        <v>12</v>
      </c>
      <c r="E23" s="16" t="s">
        <v>12</v>
      </c>
      <c r="F23" s="17" t="s">
        <v>69</v>
      </c>
      <c r="G23" s="18">
        <v>294</v>
      </c>
      <c r="H23" s="20">
        <f t="shared" si="0"/>
        <v>264.60000000000002</v>
      </c>
    </row>
    <row r="24" spans="1:8" x14ac:dyDescent="0.25">
      <c r="A24" s="15" t="s">
        <v>70</v>
      </c>
      <c r="B24" s="16" t="s">
        <v>71</v>
      </c>
      <c r="C24" s="16" t="s">
        <v>12</v>
      </c>
      <c r="D24" s="16" t="s">
        <v>12</v>
      </c>
      <c r="E24" s="16" t="s">
        <v>12</v>
      </c>
      <c r="F24" s="17" t="s">
        <v>72</v>
      </c>
      <c r="G24" s="18">
        <v>57</v>
      </c>
      <c r="H24" s="20">
        <f t="shared" si="0"/>
        <v>51.300000000000004</v>
      </c>
    </row>
    <row r="25" spans="1:8" x14ac:dyDescent="0.25">
      <c r="A25" s="15" t="s">
        <v>73</v>
      </c>
      <c r="B25" s="16" t="s">
        <v>74</v>
      </c>
      <c r="C25" s="16" t="s">
        <v>12</v>
      </c>
      <c r="D25" s="16" t="s">
        <v>12</v>
      </c>
      <c r="E25" s="16" t="s">
        <v>12</v>
      </c>
      <c r="F25" s="17" t="s">
        <v>75</v>
      </c>
      <c r="G25" s="18">
        <v>492</v>
      </c>
      <c r="H25" s="20">
        <f t="shared" si="0"/>
        <v>442.8</v>
      </c>
    </row>
    <row r="26" spans="1:8" x14ac:dyDescent="0.25">
      <c r="A26" s="15" t="s">
        <v>76</v>
      </c>
      <c r="B26" s="16" t="s">
        <v>77</v>
      </c>
      <c r="C26" s="16" t="s">
        <v>12</v>
      </c>
      <c r="D26" s="16" t="s">
        <v>12</v>
      </c>
      <c r="E26" s="16" t="s">
        <v>12</v>
      </c>
      <c r="F26" s="17" t="s">
        <v>78</v>
      </c>
      <c r="G26" s="18">
        <v>396</v>
      </c>
      <c r="H26" s="20">
        <f t="shared" si="0"/>
        <v>356.40000000000003</v>
      </c>
    </row>
    <row r="27" spans="1:8" x14ac:dyDescent="0.25">
      <c r="A27" s="15" t="s">
        <v>79</v>
      </c>
      <c r="B27" s="16" t="s">
        <v>80</v>
      </c>
      <c r="C27" s="16" t="s">
        <v>12</v>
      </c>
      <c r="D27" s="16" t="s">
        <v>12</v>
      </c>
      <c r="E27" s="16" t="s">
        <v>12</v>
      </c>
      <c r="F27" s="17" t="s">
        <v>81</v>
      </c>
      <c r="G27" s="18">
        <v>259</v>
      </c>
      <c r="H27" s="20">
        <f t="shared" si="0"/>
        <v>233.1</v>
      </c>
    </row>
    <row r="28" spans="1:8" x14ac:dyDescent="0.25">
      <c r="A28" s="15" t="s">
        <v>82</v>
      </c>
      <c r="B28" s="16" t="s">
        <v>83</v>
      </c>
      <c r="C28" s="16" t="s">
        <v>12</v>
      </c>
      <c r="D28" s="16" t="s">
        <v>12</v>
      </c>
      <c r="E28" s="16" t="s">
        <v>12</v>
      </c>
      <c r="F28" s="17" t="s">
        <v>84</v>
      </c>
      <c r="G28" s="18">
        <v>396</v>
      </c>
      <c r="H28" s="20">
        <f t="shared" si="0"/>
        <v>356.40000000000003</v>
      </c>
    </row>
    <row r="29" spans="1:8" x14ac:dyDescent="0.25">
      <c r="A29" s="15" t="s">
        <v>85</v>
      </c>
      <c r="B29" s="16" t="s">
        <v>86</v>
      </c>
      <c r="C29" s="16" t="s">
        <v>12</v>
      </c>
      <c r="D29" s="16" t="s">
        <v>12</v>
      </c>
      <c r="E29" s="16" t="s">
        <v>12</v>
      </c>
      <c r="F29" s="17" t="s">
        <v>87</v>
      </c>
      <c r="G29" s="18">
        <v>612</v>
      </c>
      <c r="H29" s="20">
        <f t="shared" si="0"/>
        <v>550.80000000000007</v>
      </c>
    </row>
    <row r="30" spans="1:8" x14ac:dyDescent="0.25">
      <c r="A30" s="15" t="s">
        <v>88</v>
      </c>
      <c r="B30" s="16" t="s">
        <v>89</v>
      </c>
      <c r="C30" s="16" t="s">
        <v>12</v>
      </c>
      <c r="D30" s="16" t="s">
        <v>12</v>
      </c>
      <c r="E30" s="16" t="s">
        <v>12</v>
      </c>
      <c r="F30" s="17" t="s">
        <v>90</v>
      </c>
      <c r="G30" s="18">
        <v>474</v>
      </c>
      <c r="H30" s="20">
        <f t="shared" si="0"/>
        <v>426.6</v>
      </c>
    </row>
    <row r="31" spans="1:8" x14ac:dyDescent="0.25">
      <c r="A31" s="15" t="s">
        <v>91</v>
      </c>
      <c r="B31" s="16" t="s">
        <v>92</v>
      </c>
      <c r="C31" s="16" t="s">
        <v>12</v>
      </c>
      <c r="D31" s="16" t="s">
        <v>12</v>
      </c>
      <c r="E31" s="16" t="s">
        <v>12</v>
      </c>
      <c r="F31" s="17" t="s">
        <v>93</v>
      </c>
      <c r="G31" s="18">
        <v>522</v>
      </c>
      <c r="H31" s="20">
        <f t="shared" si="0"/>
        <v>469.8</v>
      </c>
    </row>
    <row r="32" spans="1:8" x14ac:dyDescent="0.25">
      <c r="A32" s="15" t="s">
        <v>94</v>
      </c>
      <c r="B32" s="16" t="s">
        <v>95</v>
      </c>
      <c r="C32" s="16" t="s">
        <v>12</v>
      </c>
      <c r="D32" s="16" t="s">
        <v>12</v>
      </c>
      <c r="E32" s="16" t="s">
        <v>12</v>
      </c>
      <c r="F32" s="17" t="s">
        <v>96</v>
      </c>
      <c r="G32" s="18">
        <v>756</v>
      </c>
      <c r="H32" s="20">
        <f t="shared" si="0"/>
        <v>680.4</v>
      </c>
    </row>
    <row r="33" spans="1:8" ht="30" x14ac:dyDescent="0.25">
      <c r="A33" s="15" t="s">
        <v>97</v>
      </c>
      <c r="B33" s="16" t="s">
        <v>98</v>
      </c>
      <c r="C33" s="16" t="s">
        <v>12</v>
      </c>
      <c r="D33" s="16" t="s">
        <v>12</v>
      </c>
      <c r="E33" s="16" t="s">
        <v>12</v>
      </c>
      <c r="F33" s="17" t="s">
        <v>99</v>
      </c>
      <c r="G33" s="21">
        <v>1441</v>
      </c>
      <c r="H33" s="20">
        <f t="shared" si="0"/>
        <v>1296.9000000000001</v>
      </c>
    </row>
    <row r="34" spans="1:8" ht="30" x14ac:dyDescent="0.25">
      <c r="A34" s="15" t="s">
        <v>100</v>
      </c>
      <c r="B34" s="16" t="s">
        <v>101</v>
      </c>
      <c r="C34" s="16" t="s">
        <v>12</v>
      </c>
      <c r="D34" s="16" t="s">
        <v>12</v>
      </c>
      <c r="E34" s="16" t="s">
        <v>12</v>
      </c>
      <c r="F34" s="17" t="s">
        <v>102</v>
      </c>
      <c r="G34" s="21">
        <v>1494</v>
      </c>
      <c r="H34" s="20">
        <f t="shared" si="0"/>
        <v>1344.6000000000001</v>
      </c>
    </row>
    <row r="35" spans="1:8" ht="30" x14ac:dyDescent="0.25">
      <c r="A35" s="15" t="s">
        <v>103</v>
      </c>
      <c r="B35" s="16" t="s">
        <v>104</v>
      </c>
      <c r="C35" s="16" t="s">
        <v>12</v>
      </c>
      <c r="D35" s="16" t="s">
        <v>12</v>
      </c>
      <c r="E35" s="16" t="s">
        <v>12</v>
      </c>
      <c r="F35" s="17" t="s">
        <v>105</v>
      </c>
      <c r="G35" s="21">
        <v>1861</v>
      </c>
      <c r="H35" s="20">
        <f t="shared" si="0"/>
        <v>1674.9</v>
      </c>
    </row>
    <row r="36" spans="1:8" ht="30" x14ac:dyDescent="0.25">
      <c r="A36" s="15" t="s">
        <v>106</v>
      </c>
      <c r="B36" s="16" t="s">
        <v>107</v>
      </c>
      <c r="C36" s="16" t="s">
        <v>12</v>
      </c>
      <c r="D36" s="16" t="s">
        <v>12</v>
      </c>
      <c r="E36" s="16" t="s">
        <v>12</v>
      </c>
      <c r="F36" s="17" t="s">
        <v>108</v>
      </c>
      <c r="G36" s="18">
        <v>106</v>
      </c>
      <c r="H36" s="20">
        <f t="shared" si="0"/>
        <v>95.4</v>
      </c>
    </row>
    <row r="37" spans="1:8" ht="30" x14ac:dyDescent="0.25">
      <c r="A37" s="15" t="s">
        <v>109</v>
      </c>
      <c r="B37" s="16" t="s">
        <v>110</v>
      </c>
      <c r="C37" s="16" t="s">
        <v>12</v>
      </c>
      <c r="D37" s="16" t="s">
        <v>12</v>
      </c>
      <c r="E37" s="16" t="s">
        <v>12</v>
      </c>
      <c r="F37" s="17" t="s">
        <v>111</v>
      </c>
      <c r="G37" s="21">
        <v>1250</v>
      </c>
      <c r="H37" s="20">
        <f t="shared" si="0"/>
        <v>1125</v>
      </c>
    </row>
    <row r="38" spans="1:8" ht="30" x14ac:dyDescent="0.25">
      <c r="A38" s="15" t="s">
        <v>112</v>
      </c>
      <c r="B38" s="16" t="s">
        <v>113</v>
      </c>
      <c r="C38" s="16" t="s">
        <v>12</v>
      </c>
      <c r="D38" s="16" t="s">
        <v>12</v>
      </c>
      <c r="E38" s="16" t="s">
        <v>12</v>
      </c>
      <c r="F38" s="17" t="s">
        <v>114</v>
      </c>
      <c r="G38" s="21">
        <v>1535</v>
      </c>
      <c r="H38" s="20">
        <f t="shared" si="0"/>
        <v>1381.5</v>
      </c>
    </row>
    <row r="39" spans="1:8" x14ac:dyDescent="0.25">
      <c r="A39" s="15" t="s">
        <v>115</v>
      </c>
      <c r="B39" s="16" t="s">
        <v>116</v>
      </c>
      <c r="C39" s="16" t="s">
        <v>12</v>
      </c>
      <c r="D39" s="16" t="s">
        <v>12</v>
      </c>
      <c r="E39" s="16" t="s">
        <v>12</v>
      </c>
      <c r="F39" s="17" t="s">
        <v>117</v>
      </c>
      <c r="G39" s="18">
        <v>211</v>
      </c>
      <c r="H39" s="20">
        <f t="shared" si="0"/>
        <v>189.9</v>
      </c>
    </row>
    <row r="40" spans="1:8" x14ac:dyDescent="0.25">
      <c r="A40" s="15" t="s">
        <v>118</v>
      </c>
      <c r="B40" s="16" t="s">
        <v>119</v>
      </c>
      <c r="C40" s="16" t="s">
        <v>12</v>
      </c>
      <c r="D40" s="16" t="s">
        <v>12</v>
      </c>
      <c r="E40" s="16" t="s">
        <v>12</v>
      </c>
      <c r="F40" s="17" t="s">
        <v>120</v>
      </c>
      <c r="G40" s="18">
        <v>90</v>
      </c>
      <c r="H40" s="20">
        <f t="shared" si="0"/>
        <v>81</v>
      </c>
    </row>
    <row r="41" spans="1:8" x14ac:dyDescent="0.25">
      <c r="A41" s="15" t="s">
        <v>121</v>
      </c>
      <c r="B41" s="16" t="s">
        <v>122</v>
      </c>
      <c r="C41" s="16" t="s">
        <v>12</v>
      </c>
      <c r="D41" s="16" t="s">
        <v>12</v>
      </c>
      <c r="E41" s="16" t="s">
        <v>12</v>
      </c>
      <c r="F41" s="17" t="s">
        <v>123</v>
      </c>
      <c r="G41" s="18">
        <v>90</v>
      </c>
      <c r="H41" s="20">
        <f t="shared" si="0"/>
        <v>81</v>
      </c>
    </row>
    <row r="42" spans="1:8" x14ac:dyDescent="0.25">
      <c r="A42" s="15" t="s">
        <v>124</v>
      </c>
      <c r="B42" s="16" t="s">
        <v>125</v>
      </c>
      <c r="C42" s="16" t="s">
        <v>12</v>
      </c>
      <c r="D42" s="16" t="s">
        <v>12</v>
      </c>
      <c r="E42" s="16" t="s">
        <v>12</v>
      </c>
      <c r="F42" s="17" t="s">
        <v>126</v>
      </c>
      <c r="G42" s="18">
        <v>126</v>
      </c>
      <c r="H42" s="20">
        <f t="shared" si="0"/>
        <v>113.4</v>
      </c>
    </row>
    <row r="43" spans="1:8" x14ac:dyDescent="0.25">
      <c r="A43" s="15" t="s">
        <v>127</v>
      </c>
      <c r="B43" s="16" t="s">
        <v>128</v>
      </c>
      <c r="C43" s="16" t="s">
        <v>12</v>
      </c>
      <c r="D43" s="16" t="s">
        <v>12</v>
      </c>
      <c r="E43" s="16" t="s">
        <v>12</v>
      </c>
      <c r="F43" s="17" t="s">
        <v>129</v>
      </c>
      <c r="G43" s="21">
        <v>1210</v>
      </c>
      <c r="H43" s="20">
        <f t="shared" si="0"/>
        <v>1089</v>
      </c>
    </row>
    <row r="44" spans="1:8" ht="30" x14ac:dyDescent="0.25">
      <c r="A44" s="15" t="s">
        <v>130</v>
      </c>
      <c r="B44" s="16" t="s">
        <v>131</v>
      </c>
      <c r="C44" s="16" t="s">
        <v>12</v>
      </c>
      <c r="D44" s="16" t="s">
        <v>12</v>
      </c>
      <c r="E44" s="16" t="s">
        <v>12</v>
      </c>
      <c r="F44" s="17" t="s">
        <v>132</v>
      </c>
      <c r="G44" s="21">
        <v>1780</v>
      </c>
      <c r="H44" s="20">
        <f t="shared" si="0"/>
        <v>1602</v>
      </c>
    </row>
    <row r="45" spans="1:8" x14ac:dyDescent="0.25">
      <c r="A45" s="15" t="s">
        <v>133</v>
      </c>
      <c r="B45" s="16" t="s">
        <v>134</v>
      </c>
      <c r="C45" s="16" t="s">
        <v>12</v>
      </c>
      <c r="D45" s="16" t="s">
        <v>12</v>
      </c>
      <c r="E45" s="16" t="s">
        <v>12</v>
      </c>
      <c r="F45" s="17" t="s">
        <v>135</v>
      </c>
      <c r="G45" s="21">
        <v>1446</v>
      </c>
      <c r="H45" s="20">
        <f t="shared" si="0"/>
        <v>1301.4000000000001</v>
      </c>
    </row>
    <row r="46" spans="1:8" x14ac:dyDescent="0.25">
      <c r="A46" s="15" t="s">
        <v>136</v>
      </c>
      <c r="B46" s="16" t="s">
        <v>137</v>
      </c>
      <c r="C46" s="16" t="s">
        <v>12</v>
      </c>
      <c r="D46" s="16" t="s">
        <v>12</v>
      </c>
      <c r="E46" s="16" t="s">
        <v>12</v>
      </c>
      <c r="F46" s="17" t="s">
        <v>138</v>
      </c>
      <c r="G46" s="21">
        <v>2056</v>
      </c>
      <c r="H46" s="20">
        <f t="shared" si="0"/>
        <v>1850.4</v>
      </c>
    </row>
    <row r="47" spans="1:8" ht="30" x14ac:dyDescent="0.25">
      <c r="A47" s="15" t="s">
        <v>139</v>
      </c>
      <c r="B47" s="16" t="s">
        <v>140</v>
      </c>
      <c r="C47" s="16" t="s">
        <v>12</v>
      </c>
      <c r="D47" s="16" t="s">
        <v>12</v>
      </c>
      <c r="E47" s="16" t="s">
        <v>12</v>
      </c>
      <c r="F47" s="17" t="s">
        <v>141</v>
      </c>
      <c r="G47" s="21">
        <v>1382</v>
      </c>
      <c r="H47" s="20">
        <f t="shared" si="0"/>
        <v>1243.8</v>
      </c>
    </row>
    <row r="48" spans="1:8" ht="30" x14ac:dyDescent="0.25">
      <c r="A48" s="15" t="s">
        <v>142</v>
      </c>
      <c r="B48" s="16" t="s">
        <v>143</v>
      </c>
      <c r="C48" s="16" t="s">
        <v>12</v>
      </c>
      <c r="D48" s="16" t="s">
        <v>12</v>
      </c>
      <c r="E48" s="16" t="s">
        <v>12</v>
      </c>
      <c r="F48" s="17" t="s">
        <v>144</v>
      </c>
      <c r="G48" s="21">
        <v>1470</v>
      </c>
      <c r="H48" s="20">
        <f t="shared" si="0"/>
        <v>1323</v>
      </c>
    </row>
    <row r="49" spans="1:9" x14ac:dyDescent="0.25">
      <c r="A49" s="15" t="s">
        <v>145</v>
      </c>
      <c r="B49" s="16" t="s">
        <v>146</v>
      </c>
      <c r="C49" s="16" t="s">
        <v>12</v>
      </c>
      <c r="D49" s="16" t="s">
        <v>12</v>
      </c>
      <c r="E49" s="16" t="s">
        <v>12</v>
      </c>
      <c r="F49" s="17" t="s">
        <v>147</v>
      </c>
      <c r="G49" s="18">
        <v>58</v>
      </c>
      <c r="H49" s="20">
        <f t="shared" si="0"/>
        <v>52.2</v>
      </c>
    </row>
    <row r="50" spans="1:9" x14ac:dyDescent="0.25">
      <c r="A50" s="15" t="s">
        <v>148</v>
      </c>
      <c r="B50" s="16" t="s">
        <v>149</v>
      </c>
      <c r="C50" s="16" t="s">
        <v>12</v>
      </c>
      <c r="D50" s="16" t="s">
        <v>12</v>
      </c>
      <c r="E50" s="16" t="s">
        <v>12</v>
      </c>
      <c r="F50" s="17" t="s">
        <v>150</v>
      </c>
      <c r="G50" s="18">
        <v>243</v>
      </c>
      <c r="H50" s="20">
        <f t="shared" si="0"/>
        <v>218.70000000000002</v>
      </c>
    </row>
    <row r="51" spans="1:9" ht="30" x14ac:dyDescent="0.25">
      <c r="A51" s="15" t="s">
        <v>151</v>
      </c>
      <c r="B51" s="16" t="s">
        <v>152</v>
      </c>
      <c r="C51" s="16" t="s">
        <v>12</v>
      </c>
      <c r="D51" s="16" t="s">
        <v>12</v>
      </c>
      <c r="E51" s="16" t="s">
        <v>12</v>
      </c>
      <c r="F51" s="17" t="s">
        <v>153</v>
      </c>
      <c r="G51" s="18">
        <v>275</v>
      </c>
      <c r="H51" s="20">
        <f t="shared" si="0"/>
        <v>247.5</v>
      </c>
    </row>
    <row r="52" spans="1:9" ht="30" x14ac:dyDescent="0.25">
      <c r="A52" s="15" t="s">
        <v>154</v>
      </c>
      <c r="B52" s="16" t="s">
        <v>155</v>
      </c>
      <c r="C52" s="16" t="s">
        <v>12</v>
      </c>
      <c r="D52" s="16" t="s">
        <v>12</v>
      </c>
      <c r="E52" s="16" t="s">
        <v>12</v>
      </c>
      <c r="F52" s="17" t="s">
        <v>156</v>
      </c>
      <c r="G52" s="18">
        <v>48</v>
      </c>
      <c r="H52" s="20">
        <f t="shared" si="0"/>
        <v>43.2</v>
      </c>
    </row>
    <row r="53" spans="1:9" x14ac:dyDescent="0.25">
      <c r="A53" s="15" t="s">
        <v>157</v>
      </c>
      <c r="B53" s="16" t="s">
        <v>158</v>
      </c>
      <c r="C53" s="16" t="s">
        <v>12</v>
      </c>
      <c r="D53" s="16" t="s">
        <v>12</v>
      </c>
      <c r="E53" s="16" t="s">
        <v>12</v>
      </c>
      <c r="F53" s="17" t="s">
        <v>159</v>
      </c>
      <c r="G53" s="18">
        <v>211</v>
      </c>
      <c r="H53" s="20">
        <f t="shared" si="0"/>
        <v>189.9</v>
      </c>
    </row>
    <row r="54" spans="1:9" ht="30" x14ac:dyDescent="0.25">
      <c r="A54" s="15" t="s">
        <v>160</v>
      </c>
      <c r="B54" s="16" t="s">
        <v>161</v>
      </c>
      <c r="C54" s="16" t="s">
        <v>12</v>
      </c>
      <c r="D54" s="16" t="s">
        <v>12</v>
      </c>
      <c r="E54" s="16" t="s">
        <v>12</v>
      </c>
      <c r="F54" s="17" t="s">
        <v>162</v>
      </c>
      <c r="G54" s="21">
        <v>1455</v>
      </c>
      <c r="H54" s="20">
        <f t="shared" si="0"/>
        <v>1309.5</v>
      </c>
    </row>
    <row r="55" spans="1:9" ht="30" x14ac:dyDescent="0.25">
      <c r="A55" s="15" t="s">
        <v>163</v>
      </c>
      <c r="B55" s="16" t="s">
        <v>164</v>
      </c>
      <c r="C55" s="16" t="s">
        <v>12</v>
      </c>
      <c r="D55" s="16" t="s">
        <v>12</v>
      </c>
      <c r="E55" s="16" t="s">
        <v>12</v>
      </c>
      <c r="F55" s="17" t="s">
        <v>165</v>
      </c>
      <c r="G55" s="21">
        <v>1297</v>
      </c>
      <c r="H55" s="20">
        <f t="shared" si="0"/>
        <v>1167.3</v>
      </c>
    </row>
    <row r="56" spans="1:9" ht="30" x14ac:dyDescent="0.25">
      <c r="A56" s="15" t="s">
        <v>166</v>
      </c>
      <c r="B56" s="16" t="s">
        <v>167</v>
      </c>
      <c r="C56" s="16" t="s">
        <v>12</v>
      </c>
      <c r="D56" s="16" t="s">
        <v>12</v>
      </c>
      <c r="E56" s="16" t="s">
        <v>12</v>
      </c>
      <c r="F56" s="17" t="s">
        <v>168</v>
      </c>
      <c r="G56" s="21">
        <v>1577</v>
      </c>
      <c r="H56" s="20">
        <f t="shared" si="0"/>
        <v>1419.3</v>
      </c>
    </row>
    <row r="57" spans="1:9" ht="30" x14ac:dyDescent="0.25">
      <c r="A57" s="15" t="s">
        <v>169</v>
      </c>
      <c r="B57" s="16" t="s">
        <v>170</v>
      </c>
      <c r="C57" s="16" t="s">
        <v>12</v>
      </c>
      <c r="D57" s="16" t="s">
        <v>12</v>
      </c>
      <c r="E57" s="16" t="s">
        <v>12</v>
      </c>
      <c r="F57" s="17" t="s">
        <v>171</v>
      </c>
      <c r="G57" s="21">
        <v>1195</v>
      </c>
      <c r="H57" s="20">
        <f t="shared" si="0"/>
        <v>1075.5</v>
      </c>
    </row>
    <row r="58" spans="1:9" x14ac:dyDescent="0.25">
      <c r="A58" s="15" t="s">
        <v>172</v>
      </c>
      <c r="B58" s="16" t="s">
        <v>173</v>
      </c>
      <c r="C58" s="16" t="s">
        <v>12</v>
      </c>
      <c r="D58" s="16" t="s">
        <v>12</v>
      </c>
      <c r="E58" s="16" t="s">
        <v>12</v>
      </c>
      <c r="F58" s="17" t="s">
        <v>174</v>
      </c>
      <c r="G58" s="18">
        <v>115</v>
      </c>
      <c r="H58" s="20">
        <f t="shared" si="0"/>
        <v>103.5</v>
      </c>
    </row>
    <row r="59" spans="1:9" x14ac:dyDescent="0.25">
      <c r="A59" s="15" t="s">
        <v>175</v>
      </c>
      <c r="B59" s="16" t="s">
        <v>176</v>
      </c>
      <c r="C59" s="16" t="s">
        <v>12</v>
      </c>
      <c r="D59" s="16" t="s">
        <v>12</v>
      </c>
      <c r="E59" s="16" t="s">
        <v>12</v>
      </c>
      <c r="F59" s="17" t="s">
        <v>177</v>
      </c>
      <c r="G59" s="18">
        <v>173</v>
      </c>
      <c r="H59" s="20">
        <f t="shared" si="0"/>
        <v>155.70000000000002</v>
      </c>
    </row>
    <row r="60" spans="1:9" x14ac:dyDescent="0.25">
      <c r="A60" s="15" t="s">
        <v>178</v>
      </c>
      <c r="B60" s="16" t="s">
        <v>179</v>
      </c>
      <c r="C60" s="16" t="s">
        <v>12</v>
      </c>
      <c r="D60" s="16" t="s">
        <v>12</v>
      </c>
      <c r="E60" s="16" t="s">
        <v>12</v>
      </c>
      <c r="F60" s="17" t="s">
        <v>180</v>
      </c>
      <c r="G60" s="18">
        <v>76</v>
      </c>
      <c r="H60" s="20">
        <f t="shared" si="0"/>
        <v>68.400000000000006</v>
      </c>
    </row>
    <row r="61" spans="1:9" x14ac:dyDescent="0.25">
      <c r="A61" s="15" t="s">
        <v>181</v>
      </c>
      <c r="B61" s="16" t="s">
        <v>182</v>
      </c>
      <c r="C61" s="16" t="s">
        <v>12</v>
      </c>
      <c r="D61" s="16" t="s">
        <v>12</v>
      </c>
      <c r="E61" s="16" t="s">
        <v>12</v>
      </c>
      <c r="F61" s="17" t="s">
        <v>183</v>
      </c>
      <c r="G61" s="18">
        <v>40</v>
      </c>
      <c r="H61" s="20">
        <f t="shared" si="0"/>
        <v>36</v>
      </c>
    </row>
    <row r="62" spans="1:9" ht="30" x14ac:dyDescent="0.25">
      <c r="A62" s="15" t="s">
        <v>184</v>
      </c>
      <c r="B62" s="16" t="s">
        <v>185</v>
      </c>
      <c r="C62" s="16" t="s">
        <v>12</v>
      </c>
      <c r="D62" s="16" t="s">
        <v>12</v>
      </c>
      <c r="E62" s="16" t="s">
        <v>12</v>
      </c>
      <c r="F62" s="17" t="s">
        <v>186</v>
      </c>
      <c r="G62" s="18">
        <v>100</v>
      </c>
      <c r="H62" s="20">
        <f t="shared" si="0"/>
        <v>90</v>
      </c>
    </row>
    <row r="63" spans="1:9" ht="191.25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</row>
    <row r="64" spans="1:9" x14ac:dyDescent="0.25">
      <c r="A64" s="22"/>
      <c r="B64" s="22"/>
      <c r="C64" s="22"/>
      <c r="D64" s="22"/>
      <c r="E64" s="22"/>
      <c r="F64" s="22"/>
      <c r="G64" s="22"/>
      <c r="H64" s="22"/>
      <c r="I64" s="22"/>
    </row>
    <row r="65" spans="1:9" x14ac:dyDescent="0.25">
      <c r="A65" s="22"/>
      <c r="B65" s="22"/>
      <c r="C65" s="22"/>
      <c r="D65" s="22"/>
      <c r="E65" s="22"/>
      <c r="F65" s="22"/>
      <c r="G65" s="22"/>
      <c r="H65" s="22"/>
      <c r="I65" s="22"/>
    </row>
    <row r="66" spans="1:9" x14ac:dyDescent="0.25">
      <c r="A66" s="22"/>
      <c r="B66" s="22"/>
      <c r="C66" s="22"/>
      <c r="D66" s="22"/>
      <c r="E66" s="22"/>
      <c r="F66" s="22"/>
      <c r="G66" s="22"/>
      <c r="H66" s="22"/>
      <c r="I66" s="22"/>
    </row>
    <row r="67" spans="1:9" x14ac:dyDescent="0.25">
      <c r="A67" s="22"/>
      <c r="B67" s="22"/>
      <c r="C67" s="22"/>
      <c r="D67" s="22"/>
      <c r="E67" s="22"/>
      <c r="F67" s="22"/>
      <c r="G67" s="22"/>
      <c r="H67" s="22"/>
      <c r="I67" s="22"/>
    </row>
    <row r="68" spans="1:9" x14ac:dyDescent="0.25">
      <c r="A68" s="22"/>
      <c r="B68" s="22"/>
      <c r="C68" s="22"/>
      <c r="D68" s="22"/>
      <c r="E68" s="22"/>
      <c r="F68" s="22"/>
      <c r="G68" s="22"/>
      <c r="H68" s="22"/>
      <c r="I68" s="22"/>
    </row>
    <row r="69" spans="1:9" ht="30" customHeight="1" x14ac:dyDescent="0.25">
      <c r="A69" s="22"/>
      <c r="B69" s="22"/>
      <c r="C69" s="22"/>
      <c r="D69" s="22"/>
      <c r="E69" s="22"/>
      <c r="F69" s="22"/>
      <c r="G69" s="22"/>
      <c r="H69" s="22"/>
      <c r="I69" s="22"/>
    </row>
    <row r="70" spans="1:9" x14ac:dyDescent="0.25">
      <c r="A70" s="22"/>
      <c r="B70" s="22"/>
      <c r="C70" s="22"/>
      <c r="D70" s="22"/>
      <c r="E70" s="22"/>
      <c r="F70" s="22"/>
      <c r="G70" s="22"/>
      <c r="H70" s="22"/>
      <c r="I70" s="22"/>
    </row>
    <row r="71" spans="1:9" x14ac:dyDescent="0.25">
      <c r="A71" s="22"/>
      <c r="B71" s="22"/>
      <c r="C71" s="22"/>
      <c r="D71" s="22"/>
      <c r="E71" s="22"/>
      <c r="F71" s="22"/>
      <c r="G71" s="22"/>
      <c r="H71" s="22"/>
      <c r="I71" s="22"/>
    </row>
    <row r="72" spans="1:9" x14ac:dyDescent="0.25">
      <c r="A72" s="22"/>
      <c r="B72" s="22"/>
      <c r="C72" s="22"/>
      <c r="D72" s="22"/>
      <c r="E72" s="22"/>
      <c r="F72" s="22"/>
      <c r="G72" s="22"/>
      <c r="H72" s="22"/>
      <c r="I72" s="22"/>
    </row>
    <row r="73" spans="1:9" x14ac:dyDescent="0.25">
      <c r="A73" s="22"/>
      <c r="B73" s="22"/>
      <c r="C73" s="22"/>
      <c r="D73" s="22"/>
      <c r="E73" s="22"/>
      <c r="F73" s="22"/>
      <c r="G73" s="22"/>
      <c r="H73" s="22"/>
      <c r="I73" s="22"/>
    </row>
    <row r="74" spans="1:9" x14ac:dyDescent="0.25">
      <c r="A74" s="22"/>
      <c r="B74" s="22"/>
      <c r="C74" s="22"/>
      <c r="D74" s="22"/>
      <c r="E74" s="22"/>
      <c r="F74" s="22"/>
      <c r="G74" s="22"/>
      <c r="H74" s="22"/>
      <c r="I74" s="22"/>
    </row>
    <row r="75" spans="1:9" x14ac:dyDescent="0.25">
      <c r="A75" s="22"/>
      <c r="B75" s="22"/>
      <c r="C75" s="22"/>
      <c r="D75" s="22"/>
      <c r="E75" s="22"/>
      <c r="F75" s="22"/>
      <c r="G75" s="22"/>
      <c r="H75" s="22"/>
      <c r="I75" s="22"/>
    </row>
    <row r="76" spans="1:9" x14ac:dyDescent="0.25">
      <c r="A76" s="22"/>
      <c r="B76" s="22"/>
      <c r="C76" s="22"/>
      <c r="D76" s="22"/>
      <c r="E76" s="22"/>
      <c r="F76" s="22"/>
      <c r="G76" s="22"/>
      <c r="H76" s="22"/>
      <c r="I76" s="22"/>
    </row>
    <row r="77" spans="1:9" x14ac:dyDescent="0.25">
      <c r="A77" s="22"/>
      <c r="B77" s="22"/>
      <c r="C77" s="22"/>
      <c r="D77" s="22"/>
      <c r="E77" s="22"/>
      <c r="F77" s="22"/>
      <c r="G77" s="22"/>
      <c r="H77" s="22"/>
      <c r="I77" s="22"/>
    </row>
    <row r="78" spans="1:9" x14ac:dyDescent="0.25">
      <c r="A78" s="22"/>
      <c r="B78" s="22"/>
      <c r="C78" s="22"/>
      <c r="D78" s="22"/>
      <c r="E78" s="22"/>
      <c r="F78" s="22"/>
      <c r="G78" s="22"/>
      <c r="H78" s="22"/>
      <c r="I78" s="22"/>
    </row>
    <row r="79" spans="1:9" x14ac:dyDescent="0.25">
      <c r="A79" s="22"/>
      <c r="B79" s="22"/>
      <c r="C79" s="22"/>
      <c r="D79" s="22"/>
      <c r="E79" s="22"/>
      <c r="F79" s="22"/>
      <c r="G79" s="22"/>
      <c r="H79" s="22"/>
      <c r="I79" s="22"/>
    </row>
    <row r="80" spans="1:9" x14ac:dyDescent="0.25">
      <c r="A80" s="22"/>
      <c r="B80" s="22"/>
      <c r="C80" s="22"/>
      <c r="D80" s="22"/>
      <c r="E80" s="22"/>
      <c r="F80" s="22"/>
      <c r="G80" s="22"/>
      <c r="H80" s="22"/>
      <c r="I80" s="22"/>
    </row>
    <row r="81" spans="1:9" x14ac:dyDescent="0.25">
      <c r="A81" s="22"/>
      <c r="B81" s="22"/>
      <c r="C81" s="22"/>
      <c r="D81" s="22"/>
      <c r="E81" s="22"/>
      <c r="F81" s="22"/>
      <c r="G81" s="22"/>
      <c r="H81" s="22"/>
      <c r="I81" s="22"/>
    </row>
    <row r="82" spans="1:9" x14ac:dyDescent="0.25">
      <c r="A82" s="22"/>
      <c r="B82" s="22"/>
      <c r="C82" s="22"/>
      <c r="D82" s="22"/>
      <c r="E82" s="22"/>
      <c r="F82" s="22"/>
      <c r="G82" s="22"/>
      <c r="H82" s="22"/>
      <c r="I82" s="22"/>
    </row>
    <row r="83" spans="1:9" x14ac:dyDescent="0.25">
      <c r="A83" s="22"/>
      <c r="B83" s="22"/>
      <c r="C83" s="22"/>
      <c r="D83" s="22"/>
      <c r="E83" s="22"/>
      <c r="F83" s="22"/>
      <c r="G83" s="22"/>
      <c r="H83" s="22"/>
      <c r="I83" s="22"/>
    </row>
    <row r="84" spans="1:9" x14ac:dyDescent="0.25">
      <c r="A84" s="22"/>
      <c r="B84" s="22"/>
      <c r="C84" s="22"/>
      <c r="D84" s="22"/>
      <c r="E84" s="22"/>
      <c r="F84" s="22"/>
      <c r="G84" s="22"/>
      <c r="H84" s="22"/>
      <c r="I84" s="22"/>
    </row>
    <row r="85" spans="1:9" x14ac:dyDescent="0.25">
      <c r="A85" s="22"/>
      <c r="B85" s="22"/>
      <c r="C85" s="22"/>
      <c r="D85" s="22"/>
      <c r="E85" s="22"/>
      <c r="F85" s="22"/>
      <c r="G85" s="22"/>
      <c r="H85" s="22"/>
      <c r="I85" s="22"/>
    </row>
    <row r="86" spans="1:9" x14ac:dyDescent="0.25">
      <c r="A86" s="22"/>
      <c r="B86" s="22"/>
      <c r="C86" s="22"/>
      <c r="D86" s="22"/>
      <c r="E86" s="22"/>
      <c r="F86" s="22"/>
      <c r="G86" s="22"/>
      <c r="H86" s="22"/>
      <c r="I86" s="22"/>
    </row>
    <row r="87" spans="1:9" x14ac:dyDescent="0.25">
      <c r="A87" s="22"/>
      <c r="B87" s="22"/>
      <c r="C87" s="22"/>
      <c r="D87" s="22"/>
      <c r="E87" s="22"/>
      <c r="F87" s="22"/>
      <c r="G87" s="22"/>
      <c r="H87" s="22"/>
      <c r="I87" s="22"/>
    </row>
    <row r="88" spans="1:9" x14ac:dyDescent="0.25">
      <c r="A88" s="22"/>
      <c r="B88" s="22"/>
      <c r="C88" s="22"/>
      <c r="D88" s="22"/>
      <c r="E88" s="22"/>
      <c r="F88" s="22"/>
      <c r="G88" s="22"/>
      <c r="H88" s="22"/>
      <c r="I88" s="22"/>
    </row>
    <row r="89" spans="1:9" x14ac:dyDescent="0.25">
      <c r="A89" s="22"/>
      <c r="B89" s="22"/>
      <c r="C89" s="22"/>
      <c r="D89" s="22"/>
      <c r="E89" s="22"/>
      <c r="F89" s="22"/>
      <c r="G89" s="22"/>
      <c r="H89" s="22"/>
      <c r="I89" s="22"/>
    </row>
    <row r="90" spans="1:9" x14ac:dyDescent="0.25">
      <c r="A90" s="22"/>
      <c r="B90" s="22"/>
      <c r="C90" s="22"/>
      <c r="D90" s="22"/>
      <c r="E90" s="22"/>
      <c r="F90" s="22"/>
      <c r="G90" s="22"/>
      <c r="H90" s="22"/>
      <c r="I90" s="22"/>
    </row>
    <row r="91" spans="1:9" x14ac:dyDescent="0.25">
      <c r="A91" s="22"/>
      <c r="B91" s="22"/>
      <c r="C91" s="22"/>
      <c r="D91" s="22"/>
      <c r="E91" s="22"/>
      <c r="F91" s="22"/>
      <c r="G91" s="22"/>
      <c r="H91" s="22"/>
      <c r="I91" s="22"/>
    </row>
    <row r="92" spans="1:9" x14ac:dyDescent="0.25">
      <c r="A92" s="22"/>
      <c r="B92" s="22"/>
      <c r="C92" s="22"/>
      <c r="D92" s="22"/>
      <c r="E92" s="22"/>
      <c r="F92" s="22"/>
      <c r="G92" s="22"/>
      <c r="H92" s="22"/>
      <c r="I92" s="22"/>
    </row>
    <row r="93" spans="1:9" x14ac:dyDescent="0.25">
      <c r="A93" s="22"/>
      <c r="B93" s="22"/>
      <c r="C93" s="22"/>
      <c r="D93" s="22"/>
      <c r="E93" s="22"/>
      <c r="F93" s="22"/>
      <c r="G93" s="22"/>
      <c r="H93" s="22"/>
      <c r="I93" s="22"/>
    </row>
    <row r="94" spans="1:9" x14ac:dyDescent="0.25">
      <c r="A94" s="22"/>
      <c r="B94" s="22"/>
      <c r="C94" s="22"/>
      <c r="D94" s="22"/>
      <c r="E94" s="22"/>
      <c r="F94" s="22"/>
      <c r="G94" s="22"/>
      <c r="H94" s="22"/>
      <c r="I94" s="22"/>
    </row>
  </sheetData>
  <protectedRanges>
    <protectedRange sqref="A4:G62" name="Цены номенклатуры"/>
  </protectedRanges>
  <mergeCells count="9">
    <mergeCell ref="G2:G3"/>
    <mergeCell ref="H2:H3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L2" sqref="L2"/>
    </sheetView>
  </sheetViews>
  <sheetFormatPr defaultRowHeight="15" x14ac:dyDescent="0.25"/>
  <cols>
    <col min="1" max="1" width="16" style="4" customWidth="1"/>
    <col min="2" max="5" width="1.5703125" style="4" hidden="1" customWidth="1"/>
    <col min="6" max="6" width="69.5703125" style="4" customWidth="1"/>
    <col min="7" max="7" width="31" style="4" customWidth="1"/>
    <col min="8" max="8" width="22" style="4" customWidth="1"/>
    <col min="9" max="16384" width="9.140625" style="4"/>
  </cols>
  <sheetData>
    <row r="1" spans="1:8" ht="197.25" customHeight="1" thickBot="1" x14ac:dyDescent="0.3">
      <c r="A1" s="23"/>
      <c r="B1" s="24"/>
      <c r="C1" s="24"/>
      <c r="D1" s="24"/>
      <c r="E1" s="24"/>
      <c r="F1" s="25"/>
      <c r="G1" s="2" t="s">
        <v>0</v>
      </c>
      <c r="H1" s="3" t="s">
        <v>1</v>
      </c>
    </row>
    <row r="2" spans="1:8" x14ac:dyDescent="0.25">
      <c r="A2" s="5" t="s">
        <v>2</v>
      </c>
      <c r="B2" s="6" t="s">
        <v>3</v>
      </c>
      <c r="C2" s="6" t="s">
        <v>4</v>
      </c>
      <c r="D2" s="6" t="s">
        <v>5</v>
      </c>
      <c r="E2" s="26" t="s">
        <v>6</v>
      </c>
      <c r="F2" s="27" t="s">
        <v>7</v>
      </c>
      <c r="G2" s="8" t="s">
        <v>8</v>
      </c>
      <c r="H2" s="9" t="s">
        <v>9</v>
      </c>
    </row>
    <row r="3" spans="1:8" ht="15.75" thickBot="1" x14ac:dyDescent="0.3">
      <c r="A3" s="10"/>
      <c r="B3" s="11"/>
      <c r="C3" s="11"/>
      <c r="D3" s="11"/>
      <c r="E3" s="28"/>
      <c r="F3" s="29"/>
      <c r="G3" s="13"/>
      <c r="H3" s="14"/>
    </row>
    <row r="4" spans="1:8" ht="30" x14ac:dyDescent="0.25">
      <c r="A4" s="15" t="s">
        <v>10</v>
      </c>
      <c r="B4" s="16" t="s">
        <v>11</v>
      </c>
      <c r="C4" s="16" t="s">
        <v>12</v>
      </c>
      <c r="D4" s="16" t="s">
        <v>12</v>
      </c>
      <c r="E4" s="16" t="s">
        <v>12</v>
      </c>
      <c r="F4" s="17" t="s">
        <v>13</v>
      </c>
      <c r="G4" s="30">
        <v>103</v>
      </c>
      <c r="H4" s="19">
        <f>SUM(G4*0.9)</f>
        <v>92.7</v>
      </c>
    </row>
    <row r="5" spans="1:8" x14ac:dyDescent="0.25">
      <c r="A5" s="15" t="s">
        <v>187</v>
      </c>
      <c r="B5" s="16" t="s">
        <v>188</v>
      </c>
      <c r="C5" s="16" t="s">
        <v>12</v>
      </c>
      <c r="D5" s="16" t="s">
        <v>12</v>
      </c>
      <c r="E5" s="16" t="s">
        <v>12</v>
      </c>
      <c r="F5" s="17" t="s">
        <v>189</v>
      </c>
      <c r="G5" s="18">
        <v>826</v>
      </c>
      <c r="H5" s="20">
        <f t="shared" ref="H5:H68" si="0">SUM(G5*0.9)</f>
        <v>743.4</v>
      </c>
    </row>
    <row r="6" spans="1:8" x14ac:dyDescent="0.25">
      <c r="A6" s="15" t="s">
        <v>190</v>
      </c>
      <c r="B6" s="16" t="s">
        <v>191</v>
      </c>
      <c r="C6" s="16" t="s">
        <v>12</v>
      </c>
      <c r="D6" s="16" t="s">
        <v>12</v>
      </c>
      <c r="E6" s="16" t="s">
        <v>12</v>
      </c>
      <c r="F6" s="17" t="s">
        <v>192</v>
      </c>
      <c r="G6" s="18">
        <v>542</v>
      </c>
      <c r="H6" s="20">
        <f t="shared" si="0"/>
        <v>487.8</v>
      </c>
    </row>
    <row r="7" spans="1:8" x14ac:dyDescent="0.25">
      <c r="A7" s="15" t="s">
        <v>14</v>
      </c>
      <c r="B7" s="16" t="s">
        <v>15</v>
      </c>
      <c r="C7" s="16" t="s">
        <v>12</v>
      </c>
      <c r="D7" s="16" t="s">
        <v>12</v>
      </c>
      <c r="E7" s="16" t="s">
        <v>12</v>
      </c>
      <c r="F7" s="17" t="s">
        <v>16</v>
      </c>
      <c r="G7" s="18">
        <v>58</v>
      </c>
      <c r="H7" s="20">
        <f t="shared" si="0"/>
        <v>52.2</v>
      </c>
    </row>
    <row r="8" spans="1:8" x14ac:dyDescent="0.25">
      <c r="A8" s="15" t="s">
        <v>17</v>
      </c>
      <c r="B8" s="16" t="s">
        <v>18</v>
      </c>
      <c r="C8" s="16" t="s">
        <v>12</v>
      </c>
      <c r="D8" s="16" t="s">
        <v>12</v>
      </c>
      <c r="E8" s="16" t="s">
        <v>12</v>
      </c>
      <c r="F8" s="17" t="s">
        <v>19</v>
      </c>
      <c r="G8" s="18">
        <v>58</v>
      </c>
      <c r="H8" s="20">
        <f t="shared" si="0"/>
        <v>52.2</v>
      </c>
    </row>
    <row r="9" spans="1:8" x14ac:dyDescent="0.25">
      <c r="A9" s="15" t="s">
        <v>20</v>
      </c>
      <c r="B9" s="16" t="s">
        <v>21</v>
      </c>
      <c r="C9" s="16" t="s">
        <v>12</v>
      </c>
      <c r="D9" s="16" t="s">
        <v>12</v>
      </c>
      <c r="E9" s="16" t="s">
        <v>12</v>
      </c>
      <c r="F9" s="17" t="s">
        <v>19</v>
      </c>
      <c r="G9" s="18">
        <v>58</v>
      </c>
      <c r="H9" s="20">
        <f t="shared" si="0"/>
        <v>52.2</v>
      </c>
    </row>
    <row r="10" spans="1:8" x14ac:dyDescent="0.25">
      <c r="A10" s="15" t="s">
        <v>193</v>
      </c>
      <c r="B10" s="16" t="s">
        <v>194</v>
      </c>
      <c r="C10" s="16" t="s">
        <v>12</v>
      </c>
      <c r="D10" s="16" t="s">
        <v>12</v>
      </c>
      <c r="E10" s="16" t="s">
        <v>12</v>
      </c>
      <c r="F10" s="17" t="s">
        <v>195</v>
      </c>
      <c r="G10" s="18">
        <v>735</v>
      </c>
      <c r="H10" s="20">
        <f t="shared" si="0"/>
        <v>661.5</v>
      </c>
    </row>
    <row r="11" spans="1:8" x14ac:dyDescent="0.25">
      <c r="A11" s="15" t="s">
        <v>196</v>
      </c>
      <c r="B11" s="16" t="s">
        <v>197</v>
      </c>
      <c r="C11" s="16" t="s">
        <v>12</v>
      </c>
      <c r="D11" s="16" t="s">
        <v>12</v>
      </c>
      <c r="E11" s="16" t="s">
        <v>12</v>
      </c>
      <c r="F11" s="17" t="s">
        <v>198</v>
      </c>
      <c r="G11" s="18">
        <v>980</v>
      </c>
      <c r="H11" s="20">
        <f t="shared" si="0"/>
        <v>882</v>
      </c>
    </row>
    <row r="12" spans="1:8" ht="30" x14ac:dyDescent="0.25">
      <c r="A12" s="15" t="s">
        <v>46</v>
      </c>
      <c r="B12" s="16" t="s">
        <v>47</v>
      </c>
      <c r="C12" s="16" t="s">
        <v>12</v>
      </c>
      <c r="D12" s="16" t="s">
        <v>12</v>
      </c>
      <c r="E12" s="16" t="s">
        <v>12</v>
      </c>
      <c r="F12" s="17" t="s">
        <v>48</v>
      </c>
      <c r="G12" s="18">
        <v>550</v>
      </c>
      <c r="H12" s="20">
        <f t="shared" si="0"/>
        <v>495</v>
      </c>
    </row>
    <row r="13" spans="1:8" x14ac:dyDescent="0.25">
      <c r="A13" s="15" t="s">
        <v>199</v>
      </c>
      <c r="B13" s="16" t="s">
        <v>200</v>
      </c>
      <c r="C13" s="16" t="s">
        <v>12</v>
      </c>
      <c r="D13" s="16" t="s">
        <v>12</v>
      </c>
      <c r="E13" s="16" t="s">
        <v>12</v>
      </c>
      <c r="F13" s="17" t="s">
        <v>201</v>
      </c>
      <c r="G13" s="18">
        <v>686</v>
      </c>
      <c r="H13" s="20">
        <f t="shared" si="0"/>
        <v>617.4</v>
      </c>
    </row>
    <row r="14" spans="1:8" x14ac:dyDescent="0.25">
      <c r="A14" s="15" t="s">
        <v>202</v>
      </c>
      <c r="B14" s="16" t="s">
        <v>203</v>
      </c>
      <c r="C14" s="16" t="s">
        <v>12</v>
      </c>
      <c r="D14" s="16" t="s">
        <v>12</v>
      </c>
      <c r="E14" s="16" t="s">
        <v>12</v>
      </c>
      <c r="F14" s="17" t="s">
        <v>204</v>
      </c>
      <c r="G14" s="18">
        <v>955</v>
      </c>
      <c r="H14" s="20">
        <f t="shared" si="0"/>
        <v>859.5</v>
      </c>
    </row>
    <row r="15" spans="1:8" x14ac:dyDescent="0.25">
      <c r="A15" s="15" t="s">
        <v>49</v>
      </c>
      <c r="B15" s="16" t="s">
        <v>50</v>
      </c>
      <c r="C15" s="16" t="s">
        <v>12</v>
      </c>
      <c r="D15" s="16" t="s">
        <v>12</v>
      </c>
      <c r="E15" s="16" t="s">
        <v>12</v>
      </c>
      <c r="F15" s="17" t="s">
        <v>51</v>
      </c>
      <c r="G15" s="18">
        <v>227</v>
      </c>
      <c r="H15" s="20">
        <f t="shared" si="0"/>
        <v>204.3</v>
      </c>
    </row>
    <row r="16" spans="1:8" ht="30" x14ac:dyDescent="0.25">
      <c r="A16" s="15" t="s">
        <v>52</v>
      </c>
      <c r="B16" s="16" t="s">
        <v>53</v>
      </c>
      <c r="C16" s="16" t="s">
        <v>12</v>
      </c>
      <c r="D16" s="16" t="s">
        <v>12</v>
      </c>
      <c r="E16" s="16" t="s">
        <v>12</v>
      </c>
      <c r="F16" s="17" t="s">
        <v>54</v>
      </c>
      <c r="G16" s="18">
        <v>97</v>
      </c>
      <c r="H16" s="20">
        <f t="shared" si="0"/>
        <v>87.3</v>
      </c>
    </row>
    <row r="17" spans="1:8" x14ac:dyDescent="0.25">
      <c r="A17" s="15" t="s">
        <v>55</v>
      </c>
      <c r="B17" s="16" t="s">
        <v>56</v>
      </c>
      <c r="C17" s="16" t="s">
        <v>12</v>
      </c>
      <c r="D17" s="16" t="s">
        <v>12</v>
      </c>
      <c r="E17" s="16" t="s">
        <v>12</v>
      </c>
      <c r="F17" s="17" t="s">
        <v>57</v>
      </c>
      <c r="G17" s="18">
        <v>94</v>
      </c>
      <c r="H17" s="20">
        <f t="shared" si="0"/>
        <v>84.600000000000009</v>
      </c>
    </row>
    <row r="18" spans="1:8" x14ac:dyDescent="0.25">
      <c r="A18" s="15" t="s">
        <v>58</v>
      </c>
      <c r="B18" s="16" t="s">
        <v>59</v>
      </c>
      <c r="C18" s="16" t="s">
        <v>12</v>
      </c>
      <c r="D18" s="16" t="s">
        <v>12</v>
      </c>
      <c r="E18" s="16" t="s">
        <v>12</v>
      </c>
      <c r="F18" s="17" t="s">
        <v>60</v>
      </c>
      <c r="G18" s="18">
        <v>59</v>
      </c>
      <c r="H18" s="20">
        <f t="shared" si="0"/>
        <v>53.1</v>
      </c>
    </row>
    <row r="19" spans="1:8" ht="30" x14ac:dyDescent="0.25">
      <c r="A19" s="15" t="s">
        <v>61</v>
      </c>
      <c r="B19" s="16" t="s">
        <v>62</v>
      </c>
      <c r="C19" s="16" t="s">
        <v>12</v>
      </c>
      <c r="D19" s="16" t="s">
        <v>12</v>
      </c>
      <c r="E19" s="16" t="s">
        <v>12</v>
      </c>
      <c r="F19" s="17" t="s">
        <v>63</v>
      </c>
      <c r="G19" s="18">
        <v>275</v>
      </c>
      <c r="H19" s="20">
        <f t="shared" si="0"/>
        <v>247.5</v>
      </c>
    </row>
    <row r="20" spans="1:8" x14ac:dyDescent="0.25">
      <c r="A20" s="15" t="s">
        <v>70</v>
      </c>
      <c r="B20" s="16" t="s">
        <v>71</v>
      </c>
      <c r="C20" s="16" t="s">
        <v>12</v>
      </c>
      <c r="D20" s="16" t="s">
        <v>12</v>
      </c>
      <c r="E20" s="16" t="s">
        <v>12</v>
      </c>
      <c r="F20" s="17" t="s">
        <v>72</v>
      </c>
      <c r="G20" s="18">
        <v>57</v>
      </c>
      <c r="H20" s="20">
        <f t="shared" si="0"/>
        <v>51.300000000000004</v>
      </c>
    </row>
    <row r="21" spans="1:8" x14ac:dyDescent="0.25">
      <c r="A21" s="15" t="s">
        <v>79</v>
      </c>
      <c r="B21" s="16" t="s">
        <v>80</v>
      </c>
      <c r="C21" s="16" t="s">
        <v>12</v>
      </c>
      <c r="D21" s="16" t="s">
        <v>12</v>
      </c>
      <c r="E21" s="16" t="s">
        <v>12</v>
      </c>
      <c r="F21" s="17" t="s">
        <v>81</v>
      </c>
      <c r="G21" s="18">
        <v>259</v>
      </c>
      <c r="H21" s="20">
        <f t="shared" si="0"/>
        <v>233.1</v>
      </c>
    </row>
    <row r="22" spans="1:8" x14ac:dyDescent="0.25">
      <c r="A22" s="15" t="s">
        <v>205</v>
      </c>
      <c r="B22" s="16" t="s">
        <v>206</v>
      </c>
      <c r="C22" s="16" t="s">
        <v>12</v>
      </c>
      <c r="D22" s="16" t="s">
        <v>12</v>
      </c>
      <c r="E22" s="16" t="s">
        <v>12</v>
      </c>
      <c r="F22" s="17" t="s">
        <v>207</v>
      </c>
      <c r="G22" s="18">
        <v>813</v>
      </c>
      <c r="H22" s="20">
        <f t="shared" si="0"/>
        <v>731.7</v>
      </c>
    </row>
    <row r="23" spans="1:8" ht="30" x14ac:dyDescent="0.25">
      <c r="A23" s="15" t="s">
        <v>106</v>
      </c>
      <c r="B23" s="16" t="s">
        <v>107</v>
      </c>
      <c r="C23" s="16" t="s">
        <v>12</v>
      </c>
      <c r="D23" s="16" t="s">
        <v>12</v>
      </c>
      <c r="E23" s="16" t="s">
        <v>12</v>
      </c>
      <c r="F23" s="17" t="s">
        <v>108</v>
      </c>
      <c r="G23" s="18">
        <v>106</v>
      </c>
      <c r="H23" s="20">
        <f t="shared" si="0"/>
        <v>95.4</v>
      </c>
    </row>
    <row r="24" spans="1:8" x14ac:dyDescent="0.25">
      <c r="A24" s="15" t="s">
        <v>208</v>
      </c>
      <c r="B24" s="16" t="s">
        <v>209</v>
      </c>
      <c r="C24" s="16" t="s">
        <v>12</v>
      </c>
      <c r="D24" s="16" t="s">
        <v>12</v>
      </c>
      <c r="E24" s="16" t="s">
        <v>12</v>
      </c>
      <c r="F24" s="17" t="s">
        <v>210</v>
      </c>
      <c r="G24" s="18">
        <v>663</v>
      </c>
      <c r="H24" s="20">
        <f t="shared" si="0"/>
        <v>596.70000000000005</v>
      </c>
    </row>
    <row r="25" spans="1:8" x14ac:dyDescent="0.25">
      <c r="A25" s="15" t="s">
        <v>211</v>
      </c>
      <c r="B25" s="16" t="s">
        <v>212</v>
      </c>
      <c r="C25" s="16" t="s">
        <v>12</v>
      </c>
      <c r="D25" s="16" t="s">
        <v>12</v>
      </c>
      <c r="E25" s="16" t="s">
        <v>12</v>
      </c>
      <c r="F25" s="17" t="s">
        <v>213</v>
      </c>
      <c r="G25" s="21">
        <v>1107</v>
      </c>
      <c r="H25" s="20">
        <f t="shared" si="0"/>
        <v>996.30000000000007</v>
      </c>
    </row>
    <row r="26" spans="1:8" x14ac:dyDescent="0.25">
      <c r="A26" s="15" t="s">
        <v>214</v>
      </c>
      <c r="B26" s="16" t="s">
        <v>215</v>
      </c>
      <c r="C26" s="16" t="s">
        <v>12</v>
      </c>
      <c r="D26" s="16" t="s">
        <v>12</v>
      </c>
      <c r="E26" s="16" t="s">
        <v>12</v>
      </c>
      <c r="F26" s="17" t="s">
        <v>216</v>
      </c>
      <c r="G26" s="21">
        <v>1143</v>
      </c>
      <c r="H26" s="20">
        <f t="shared" si="0"/>
        <v>1028.7</v>
      </c>
    </row>
    <row r="27" spans="1:8" x14ac:dyDescent="0.25">
      <c r="A27" s="15" t="s">
        <v>217</v>
      </c>
      <c r="B27" s="16" t="s">
        <v>218</v>
      </c>
      <c r="C27" s="16" t="s">
        <v>12</v>
      </c>
      <c r="D27" s="16" t="s">
        <v>12</v>
      </c>
      <c r="E27" s="16" t="s">
        <v>12</v>
      </c>
      <c r="F27" s="17" t="s">
        <v>219</v>
      </c>
      <c r="G27" s="21">
        <v>1367</v>
      </c>
      <c r="H27" s="20">
        <f t="shared" si="0"/>
        <v>1230.3</v>
      </c>
    </row>
    <row r="28" spans="1:8" x14ac:dyDescent="0.25">
      <c r="A28" s="15" t="s">
        <v>220</v>
      </c>
      <c r="B28" s="16" t="s">
        <v>221</v>
      </c>
      <c r="C28" s="16" t="s">
        <v>12</v>
      </c>
      <c r="D28" s="16" t="s">
        <v>12</v>
      </c>
      <c r="E28" s="16" t="s">
        <v>12</v>
      </c>
      <c r="F28" s="17" t="s">
        <v>222</v>
      </c>
      <c r="G28" s="21">
        <v>1205</v>
      </c>
      <c r="H28" s="20">
        <f t="shared" si="0"/>
        <v>1084.5</v>
      </c>
    </row>
    <row r="29" spans="1:8" x14ac:dyDescent="0.25">
      <c r="A29" s="15" t="s">
        <v>223</v>
      </c>
      <c r="B29" s="16" t="s">
        <v>224</v>
      </c>
      <c r="C29" s="16" t="s">
        <v>12</v>
      </c>
      <c r="D29" s="16" t="s">
        <v>12</v>
      </c>
      <c r="E29" s="16" t="s">
        <v>12</v>
      </c>
      <c r="F29" s="17" t="s">
        <v>225</v>
      </c>
      <c r="G29" s="21">
        <v>1431</v>
      </c>
      <c r="H29" s="20">
        <f t="shared" si="0"/>
        <v>1287.9000000000001</v>
      </c>
    </row>
    <row r="30" spans="1:8" x14ac:dyDescent="0.25">
      <c r="A30" s="15" t="s">
        <v>226</v>
      </c>
      <c r="B30" s="16" t="s">
        <v>227</v>
      </c>
      <c r="C30" s="16" t="s">
        <v>12</v>
      </c>
      <c r="D30" s="16" t="s">
        <v>12</v>
      </c>
      <c r="E30" s="16" t="s">
        <v>12</v>
      </c>
      <c r="F30" s="17" t="s">
        <v>228</v>
      </c>
      <c r="G30" s="21">
        <v>1827</v>
      </c>
      <c r="H30" s="20">
        <f t="shared" si="0"/>
        <v>1644.3</v>
      </c>
    </row>
    <row r="31" spans="1:8" x14ac:dyDescent="0.25">
      <c r="A31" s="15" t="s">
        <v>229</v>
      </c>
      <c r="B31" s="16" t="s">
        <v>230</v>
      </c>
      <c r="C31" s="16" t="s">
        <v>12</v>
      </c>
      <c r="D31" s="16" t="s">
        <v>12</v>
      </c>
      <c r="E31" s="16" t="s">
        <v>12</v>
      </c>
      <c r="F31" s="17" t="s">
        <v>231</v>
      </c>
      <c r="G31" s="21">
        <v>1254</v>
      </c>
      <c r="H31" s="20">
        <f t="shared" si="0"/>
        <v>1128.6000000000001</v>
      </c>
    </row>
    <row r="32" spans="1:8" x14ac:dyDescent="0.25">
      <c r="A32" s="15" t="s">
        <v>232</v>
      </c>
      <c r="B32" s="16" t="s">
        <v>233</v>
      </c>
      <c r="C32" s="16" t="s">
        <v>12</v>
      </c>
      <c r="D32" s="16" t="s">
        <v>12</v>
      </c>
      <c r="E32" s="16" t="s">
        <v>12</v>
      </c>
      <c r="F32" s="17" t="s">
        <v>234</v>
      </c>
      <c r="G32" s="21">
        <v>1027</v>
      </c>
      <c r="H32" s="20">
        <f t="shared" si="0"/>
        <v>924.30000000000007</v>
      </c>
    </row>
    <row r="33" spans="1:8" x14ac:dyDescent="0.25">
      <c r="A33" s="15" t="s">
        <v>235</v>
      </c>
      <c r="B33" s="16" t="s">
        <v>236</v>
      </c>
      <c r="C33" s="16" t="s">
        <v>12</v>
      </c>
      <c r="D33" s="16" t="s">
        <v>12</v>
      </c>
      <c r="E33" s="16" t="s">
        <v>12</v>
      </c>
      <c r="F33" s="17" t="s">
        <v>237</v>
      </c>
      <c r="G33" s="18">
        <v>795</v>
      </c>
      <c r="H33" s="20">
        <f t="shared" si="0"/>
        <v>715.5</v>
      </c>
    </row>
    <row r="34" spans="1:8" x14ac:dyDescent="0.25">
      <c r="A34" s="15" t="s">
        <v>238</v>
      </c>
      <c r="B34" s="16" t="s">
        <v>239</v>
      </c>
      <c r="C34" s="16" t="s">
        <v>12</v>
      </c>
      <c r="D34" s="16" t="s">
        <v>12</v>
      </c>
      <c r="E34" s="16" t="s">
        <v>12</v>
      </c>
      <c r="F34" s="17" t="s">
        <v>240</v>
      </c>
      <c r="G34" s="18">
        <v>839</v>
      </c>
      <c r="H34" s="20">
        <f t="shared" si="0"/>
        <v>755.1</v>
      </c>
    </row>
    <row r="35" spans="1:8" x14ac:dyDescent="0.25">
      <c r="A35" s="15" t="s">
        <v>241</v>
      </c>
      <c r="B35" s="16" t="s">
        <v>242</v>
      </c>
      <c r="C35" s="16" t="s">
        <v>12</v>
      </c>
      <c r="D35" s="16" t="s">
        <v>12</v>
      </c>
      <c r="E35" s="16" t="s">
        <v>12</v>
      </c>
      <c r="F35" s="17" t="s">
        <v>243</v>
      </c>
      <c r="G35" s="18">
        <v>126</v>
      </c>
      <c r="H35" s="20">
        <f t="shared" si="0"/>
        <v>113.4</v>
      </c>
    </row>
    <row r="36" spans="1:8" x14ac:dyDescent="0.25">
      <c r="A36" s="15" t="s">
        <v>244</v>
      </c>
      <c r="B36" s="16" t="s">
        <v>245</v>
      </c>
      <c r="C36" s="16" t="s">
        <v>12</v>
      </c>
      <c r="D36" s="16" t="s">
        <v>12</v>
      </c>
      <c r="E36" s="16" t="s">
        <v>12</v>
      </c>
      <c r="F36" s="17" t="s">
        <v>246</v>
      </c>
      <c r="G36" s="18">
        <v>993</v>
      </c>
      <c r="H36" s="20">
        <f t="shared" si="0"/>
        <v>893.7</v>
      </c>
    </row>
    <row r="37" spans="1:8" x14ac:dyDescent="0.25">
      <c r="A37" s="15" t="s">
        <v>247</v>
      </c>
      <c r="B37" s="16" t="s">
        <v>248</v>
      </c>
      <c r="C37" s="16" t="s">
        <v>12</v>
      </c>
      <c r="D37" s="16" t="s">
        <v>12</v>
      </c>
      <c r="E37" s="16" t="s">
        <v>12</v>
      </c>
      <c r="F37" s="17" t="s">
        <v>249</v>
      </c>
      <c r="G37" s="21">
        <v>1205</v>
      </c>
      <c r="H37" s="20">
        <f t="shared" si="0"/>
        <v>1084.5</v>
      </c>
    </row>
    <row r="38" spans="1:8" x14ac:dyDescent="0.25">
      <c r="A38" s="15" t="s">
        <v>250</v>
      </c>
      <c r="B38" s="16" t="s">
        <v>251</v>
      </c>
      <c r="C38" s="16" t="s">
        <v>12</v>
      </c>
      <c r="D38" s="16" t="s">
        <v>12</v>
      </c>
      <c r="E38" s="16" t="s">
        <v>12</v>
      </c>
      <c r="F38" s="17" t="s">
        <v>252</v>
      </c>
      <c r="G38" s="21">
        <v>1649</v>
      </c>
      <c r="H38" s="20">
        <f t="shared" si="0"/>
        <v>1484.1000000000001</v>
      </c>
    </row>
    <row r="39" spans="1:8" x14ac:dyDescent="0.25">
      <c r="A39" s="15" t="s">
        <v>253</v>
      </c>
      <c r="B39" s="16" t="s">
        <v>254</v>
      </c>
      <c r="C39" s="16" t="s">
        <v>12</v>
      </c>
      <c r="D39" s="16" t="s">
        <v>12</v>
      </c>
      <c r="E39" s="16" t="s">
        <v>12</v>
      </c>
      <c r="F39" s="17" t="s">
        <v>255</v>
      </c>
      <c r="G39" s="21">
        <v>1391</v>
      </c>
      <c r="H39" s="20">
        <f t="shared" si="0"/>
        <v>1251.9000000000001</v>
      </c>
    </row>
    <row r="40" spans="1:8" x14ac:dyDescent="0.25">
      <c r="A40" s="15" t="s">
        <v>256</v>
      </c>
      <c r="B40" s="16" t="s">
        <v>257</v>
      </c>
      <c r="C40" s="16" t="s">
        <v>12</v>
      </c>
      <c r="D40" s="16" t="s">
        <v>12</v>
      </c>
      <c r="E40" s="16" t="s">
        <v>12</v>
      </c>
      <c r="F40" s="17" t="s">
        <v>258</v>
      </c>
      <c r="G40" s="21">
        <v>1133</v>
      </c>
      <c r="H40" s="20">
        <f t="shared" si="0"/>
        <v>1019.7</v>
      </c>
    </row>
    <row r="41" spans="1:8" x14ac:dyDescent="0.25">
      <c r="A41" s="15" t="s">
        <v>259</v>
      </c>
      <c r="B41" s="16" t="s">
        <v>260</v>
      </c>
      <c r="C41" s="16" t="s">
        <v>12</v>
      </c>
      <c r="D41" s="16" t="s">
        <v>12</v>
      </c>
      <c r="E41" s="16" t="s">
        <v>12</v>
      </c>
      <c r="F41" s="17" t="s">
        <v>261</v>
      </c>
      <c r="G41" s="21">
        <v>1386</v>
      </c>
      <c r="H41" s="20">
        <f t="shared" si="0"/>
        <v>1247.4000000000001</v>
      </c>
    </row>
    <row r="42" spans="1:8" x14ac:dyDescent="0.25">
      <c r="A42" s="15" t="s">
        <v>262</v>
      </c>
      <c r="B42" s="16" t="s">
        <v>263</v>
      </c>
      <c r="C42" s="16" t="s">
        <v>12</v>
      </c>
      <c r="D42" s="16" t="s">
        <v>12</v>
      </c>
      <c r="E42" s="16" t="s">
        <v>12</v>
      </c>
      <c r="F42" s="17" t="s">
        <v>264</v>
      </c>
      <c r="G42" s="21">
        <v>1966</v>
      </c>
      <c r="H42" s="20">
        <f t="shared" si="0"/>
        <v>1769.4</v>
      </c>
    </row>
    <row r="43" spans="1:8" x14ac:dyDescent="0.25">
      <c r="A43" s="15" t="s">
        <v>265</v>
      </c>
      <c r="B43" s="16" t="s">
        <v>266</v>
      </c>
      <c r="C43" s="16" t="s">
        <v>12</v>
      </c>
      <c r="D43" s="16" t="s">
        <v>12</v>
      </c>
      <c r="E43" s="16" t="s">
        <v>12</v>
      </c>
      <c r="F43" s="17" t="s">
        <v>267</v>
      </c>
      <c r="G43" s="21">
        <v>2273</v>
      </c>
      <c r="H43" s="20">
        <f t="shared" si="0"/>
        <v>2045.7</v>
      </c>
    </row>
    <row r="44" spans="1:8" x14ac:dyDescent="0.25">
      <c r="A44" s="15" t="s">
        <v>268</v>
      </c>
      <c r="B44" s="16" t="s">
        <v>269</v>
      </c>
      <c r="C44" s="16" t="s">
        <v>12</v>
      </c>
      <c r="D44" s="16" t="s">
        <v>12</v>
      </c>
      <c r="E44" s="16" t="s">
        <v>12</v>
      </c>
      <c r="F44" s="17" t="s">
        <v>270</v>
      </c>
      <c r="G44" s="21">
        <v>1714</v>
      </c>
      <c r="H44" s="20">
        <f t="shared" si="0"/>
        <v>1542.6000000000001</v>
      </c>
    </row>
    <row r="45" spans="1:8" x14ac:dyDescent="0.25">
      <c r="A45" s="15" t="s">
        <v>271</v>
      </c>
      <c r="B45" s="16" t="s">
        <v>272</v>
      </c>
      <c r="C45" s="16" t="s">
        <v>12</v>
      </c>
      <c r="D45" s="16" t="s">
        <v>12</v>
      </c>
      <c r="E45" s="16" t="s">
        <v>12</v>
      </c>
      <c r="F45" s="17" t="s">
        <v>273</v>
      </c>
      <c r="G45" s="21">
        <v>1361</v>
      </c>
      <c r="H45" s="20">
        <f t="shared" si="0"/>
        <v>1224.9000000000001</v>
      </c>
    </row>
    <row r="46" spans="1:8" x14ac:dyDescent="0.25">
      <c r="A46" s="15" t="s">
        <v>274</v>
      </c>
      <c r="B46" s="16" t="s">
        <v>275</v>
      </c>
      <c r="C46" s="16" t="s">
        <v>12</v>
      </c>
      <c r="D46" s="16" t="s">
        <v>12</v>
      </c>
      <c r="E46" s="16" t="s">
        <v>12</v>
      </c>
      <c r="F46" s="17" t="s">
        <v>276</v>
      </c>
      <c r="G46" s="21">
        <v>1071</v>
      </c>
      <c r="H46" s="20">
        <f t="shared" si="0"/>
        <v>963.9</v>
      </c>
    </row>
    <row r="47" spans="1:8" x14ac:dyDescent="0.25">
      <c r="A47" s="15" t="s">
        <v>277</v>
      </c>
      <c r="B47" s="16" t="s">
        <v>278</v>
      </c>
      <c r="C47" s="16" t="s">
        <v>12</v>
      </c>
      <c r="D47" s="16" t="s">
        <v>12</v>
      </c>
      <c r="E47" s="16" t="s">
        <v>12</v>
      </c>
      <c r="F47" s="17" t="s">
        <v>279</v>
      </c>
      <c r="G47" s="18">
        <v>630</v>
      </c>
      <c r="H47" s="20">
        <f t="shared" si="0"/>
        <v>567</v>
      </c>
    </row>
    <row r="48" spans="1:8" x14ac:dyDescent="0.25">
      <c r="A48" s="15" t="s">
        <v>115</v>
      </c>
      <c r="B48" s="16" t="s">
        <v>116</v>
      </c>
      <c r="C48" s="16" t="s">
        <v>12</v>
      </c>
      <c r="D48" s="16" t="s">
        <v>12</v>
      </c>
      <c r="E48" s="16" t="s">
        <v>12</v>
      </c>
      <c r="F48" s="17" t="s">
        <v>117</v>
      </c>
      <c r="G48" s="18">
        <v>211</v>
      </c>
      <c r="H48" s="20">
        <f t="shared" si="0"/>
        <v>189.9</v>
      </c>
    </row>
    <row r="49" spans="1:8" x14ac:dyDescent="0.25">
      <c r="A49" s="15" t="s">
        <v>118</v>
      </c>
      <c r="B49" s="16" t="s">
        <v>119</v>
      </c>
      <c r="C49" s="16" t="s">
        <v>12</v>
      </c>
      <c r="D49" s="16" t="s">
        <v>12</v>
      </c>
      <c r="E49" s="16" t="s">
        <v>12</v>
      </c>
      <c r="F49" s="17" t="s">
        <v>120</v>
      </c>
      <c r="G49" s="18">
        <v>90</v>
      </c>
      <c r="H49" s="20">
        <f t="shared" si="0"/>
        <v>81</v>
      </c>
    </row>
    <row r="50" spans="1:8" x14ac:dyDescent="0.25">
      <c r="A50" s="15" t="s">
        <v>121</v>
      </c>
      <c r="B50" s="16" t="s">
        <v>122</v>
      </c>
      <c r="C50" s="16" t="s">
        <v>12</v>
      </c>
      <c r="D50" s="16" t="s">
        <v>12</v>
      </c>
      <c r="E50" s="16" t="s">
        <v>12</v>
      </c>
      <c r="F50" s="17" t="s">
        <v>123</v>
      </c>
      <c r="G50" s="18">
        <v>90</v>
      </c>
      <c r="H50" s="20">
        <f t="shared" si="0"/>
        <v>81</v>
      </c>
    </row>
    <row r="51" spans="1:8" x14ac:dyDescent="0.25">
      <c r="A51" s="15" t="s">
        <v>280</v>
      </c>
      <c r="B51" s="16" t="s">
        <v>281</v>
      </c>
      <c r="C51" s="16" t="s">
        <v>12</v>
      </c>
      <c r="D51" s="16" t="s">
        <v>12</v>
      </c>
      <c r="E51" s="16" t="s">
        <v>12</v>
      </c>
      <c r="F51" s="17" t="s">
        <v>282</v>
      </c>
      <c r="G51" s="18">
        <v>384</v>
      </c>
      <c r="H51" s="20">
        <f t="shared" si="0"/>
        <v>345.6</v>
      </c>
    </row>
    <row r="52" spans="1:8" x14ac:dyDescent="0.25">
      <c r="A52" s="15" t="s">
        <v>124</v>
      </c>
      <c r="B52" s="16" t="s">
        <v>125</v>
      </c>
      <c r="C52" s="16" t="s">
        <v>12</v>
      </c>
      <c r="D52" s="16" t="s">
        <v>12</v>
      </c>
      <c r="E52" s="16" t="s">
        <v>12</v>
      </c>
      <c r="F52" s="17" t="s">
        <v>126</v>
      </c>
      <c r="G52" s="18">
        <v>126</v>
      </c>
      <c r="H52" s="20">
        <f t="shared" si="0"/>
        <v>113.4</v>
      </c>
    </row>
    <row r="53" spans="1:8" ht="30" x14ac:dyDescent="0.25">
      <c r="A53" s="15" t="s">
        <v>283</v>
      </c>
      <c r="B53" s="16" t="s">
        <v>284</v>
      </c>
      <c r="C53" s="16" t="s">
        <v>12</v>
      </c>
      <c r="D53" s="16" t="s">
        <v>12</v>
      </c>
      <c r="E53" s="16" t="s">
        <v>12</v>
      </c>
      <c r="F53" s="17" t="s">
        <v>285</v>
      </c>
      <c r="G53" s="18">
        <v>408</v>
      </c>
      <c r="H53" s="20">
        <f t="shared" si="0"/>
        <v>367.2</v>
      </c>
    </row>
    <row r="54" spans="1:8" ht="30" x14ac:dyDescent="0.25">
      <c r="A54" s="15" t="s">
        <v>286</v>
      </c>
      <c r="B54" s="16" t="s">
        <v>287</v>
      </c>
      <c r="C54" s="16" t="s">
        <v>12</v>
      </c>
      <c r="D54" s="16" t="s">
        <v>12</v>
      </c>
      <c r="E54" s="16" t="s">
        <v>12</v>
      </c>
      <c r="F54" s="17" t="s">
        <v>288</v>
      </c>
      <c r="G54" s="18">
        <v>547</v>
      </c>
      <c r="H54" s="20">
        <f t="shared" si="0"/>
        <v>492.3</v>
      </c>
    </row>
    <row r="55" spans="1:8" ht="30" x14ac:dyDescent="0.25">
      <c r="A55" s="15" t="s">
        <v>289</v>
      </c>
      <c r="B55" s="16" t="s">
        <v>290</v>
      </c>
      <c r="C55" s="16" t="s">
        <v>12</v>
      </c>
      <c r="D55" s="16" t="s">
        <v>12</v>
      </c>
      <c r="E55" s="16" t="s">
        <v>12</v>
      </c>
      <c r="F55" s="17" t="s">
        <v>291</v>
      </c>
      <c r="G55" s="18">
        <v>671</v>
      </c>
      <c r="H55" s="20">
        <f t="shared" si="0"/>
        <v>603.9</v>
      </c>
    </row>
    <row r="56" spans="1:8" ht="30" x14ac:dyDescent="0.25">
      <c r="A56" s="15" t="s">
        <v>292</v>
      </c>
      <c r="B56" s="16" t="s">
        <v>293</v>
      </c>
      <c r="C56" s="16" t="s">
        <v>12</v>
      </c>
      <c r="D56" s="16" t="s">
        <v>12</v>
      </c>
      <c r="E56" s="16" t="s">
        <v>12</v>
      </c>
      <c r="F56" s="17" t="s">
        <v>294</v>
      </c>
      <c r="G56" s="18">
        <v>395</v>
      </c>
      <c r="H56" s="20">
        <f t="shared" si="0"/>
        <v>355.5</v>
      </c>
    </row>
    <row r="57" spans="1:8" ht="30" x14ac:dyDescent="0.25">
      <c r="A57" s="15" t="s">
        <v>295</v>
      </c>
      <c r="B57" s="16" t="s">
        <v>296</v>
      </c>
      <c r="C57" s="16" t="s">
        <v>12</v>
      </c>
      <c r="D57" s="16" t="s">
        <v>12</v>
      </c>
      <c r="E57" s="16" t="s">
        <v>12</v>
      </c>
      <c r="F57" s="17" t="s">
        <v>297</v>
      </c>
      <c r="G57" s="18">
        <v>521</v>
      </c>
      <c r="H57" s="20">
        <f t="shared" si="0"/>
        <v>468.90000000000003</v>
      </c>
    </row>
    <row r="58" spans="1:8" ht="30" x14ac:dyDescent="0.25">
      <c r="A58" s="15" t="s">
        <v>298</v>
      </c>
      <c r="B58" s="16" t="s">
        <v>299</v>
      </c>
      <c r="C58" s="16" t="s">
        <v>12</v>
      </c>
      <c r="D58" s="16" t="s">
        <v>12</v>
      </c>
      <c r="E58" s="16" t="s">
        <v>12</v>
      </c>
      <c r="F58" s="17" t="s">
        <v>300</v>
      </c>
      <c r="G58" s="18">
        <v>660</v>
      </c>
      <c r="H58" s="20">
        <f t="shared" si="0"/>
        <v>594</v>
      </c>
    </row>
    <row r="59" spans="1:8" x14ac:dyDescent="0.25">
      <c r="A59" s="15" t="s">
        <v>145</v>
      </c>
      <c r="B59" s="16" t="s">
        <v>146</v>
      </c>
      <c r="C59" s="16" t="s">
        <v>12</v>
      </c>
      <c r="D59" s="16" t="s">
        <v>12</v>
      </c>
      <c r="E59" s="16" t="s">
        <v>12</v>
      </c>
      <c r="F59" s="17" t="s">
        <v>147</v>
      </c>
      <c r="G59" s="18">
        <v>58</v>
      </c>
      <c r="H59" s="20">
        <f t="shared" si="0"/>
        <v>52.2</v>
      </c>
    </row>
    <row r="60" spans="1:8" x14ac:dyDescent="0.25">
      <c r="A60" s="15" t="s">
        <v>148</v>
      </c>
      <c r="B60" s="16" t="s">
        <v>149</v>
      </c>
      <c r="C60" s="16" t="s">
        <v>12</v>
      </c>
      <c r="D60" s="16" t="s">
        <v>12</v>
      </c>
      <c r="E60" s="16" t="s">
        <v>12</v>
      </c>
      <c r="F60" s="17" t="s">
        <v>150</v>
      </c>
      <c r="G60" s="18">
        <v>243</v>
      </c>
      <c r="H60" s="20">
        <f t="shared" si="0"/>
        <v>218.70000000000002</v>
      </c>
    </row>
    <row r="61" spans="1:8" ht="30" x14ac:dyDescent="0.25">
      <c r="A61" s="15" t="s">
        <v>301</v>
      </c>
      <c r="B61" s="16" t="s">
        <v>302</v>
      </c>
      <c r="C61" s="16" t="s">
        <v>12</v>
      </c>
      <c r="D61" s="16" t="s">
        <v>12</v>
      </c>
      <c r="E61" s="16" t="s">
        <v>12</v>
      </c>
      <c r="F61" s="17" t="s">
        <v>303</v>
      </c>
      <c r="G61" s="18">
        <v>48</v>
      </c>
      <c r="H61" s="20">
        <f t="shared" si="0"/>
        <v>43.2</v>
      </c>
    </row>
    <row r="62" spans="1:8" ht="30" x14ac:dyDescent="0.25">
      <c r="A62" s="15" t="s">
        <v>304</v>
      </c>
      <c r="B62" s="16" t="s">
        <v>305</v>
      </c>
      <c r="C62" s="16" t="s">
        <v>12</v>
      </c>
      <c r="D62" s="16" t="s">
        <v>12</v>
      </c>
      <c r="E62" s="16" t="s">
        <v>12</v>
      </c>
      <c r="F62" s="17" t="s">
        <v>306</v>
      </c>
      <c r="G62" s="18">
        <v>726</v>
      </c>
      <c r="H62" s="20">
        <f t="shared" si="0"/>
        <v>653.4</v>
      </c>
    </row>
    <row r="63" spans="1:8" ht="30" x14ac:dyDescent="0.25">
      <c r="A63" s="15" t="s">
        <v>307</v>
      </c>
      <c r="B63" s="16" t="s">
        <v>308</v>
      </c>
      <c r="C63" s="16" t="s">
        <v>12</v>
      </c>
      <c r="D63" s="16" t="s">
        <v>12</v>
      </c>
      <c r="E63" s="16" t="s">
        <v>12</v>
      </c>
      <c r="F63" s="17" t="s">
        <v>309</v>
      </c>
      <c r="G63" s="18">
        <v>819</v>
      </c>
      <c r="H63" s="20">
        <f t="shared" si="0"/>
        <v>737.1</v>
      </c>
    </row>
    <row r="64" spans="1:8" x14ac:dyDescent="0.25">
      <c r="A64" s="15" t="s">
        <v>310</v>
      </c>
      <c r="B64" s="16" t="s">
        <v>311</v>
      </c>
      <c r="C64" s="16" t="s">
        <v>12</v>
      </c>
      <c r="D64" s="16" t="s">
        <v>12</v>
      </c>
      <c r="E64" s="16" t="s">
        <v>12</v>
      </c>
      <c r="F64" s="17" t="s">
        <v>312</v>
      </c>
      <c r="G64" s="18">
        <v>542</v>
      </c>
      <c r="H64" s="20">
        <f t="shared" si="0"/>
        <v>487.8</v>
      </c>
    </row>
    <row r="65" spans="1:8" x14ac:dyDescent="0.25">
      <c r="A65" s="15" t="s">
        <v>313</v>
      </c>
      <c r="B65" s="16" t="s">
        <v>314</v>
      </c>
      <c r="C65" s="16" t="s">
        <v>12</v>
      </c>
      <c r="D65" s="16" t="s">
        <v>12</v>
      </c>
      <c r="E65" s="16" t="s">
        <v>12</v>
      </c>
      <c r="F65" s="17" t="s">
        <v>315</v>
      </c>
      <c r="G65" s="18">
        <v>766</v>
      </c>
      <c r="H65" s="20">
        <f t="shared" si="0"/>
        <v>689.4</v>
      </c>
    </row>
    <row r="66" spans="1:8" x14ac:dyDescent="0.25">
      <c r="A66" s="15" t="s">
        <v>316</v>
      </c>
      <c r="B66" s="16" t="s">
        <v>317</v>
      </c>
      <c r="C66" s="16" t="s">
        <v>12</v>
      </c>
      <c r="D66" s="16" t="s">
        <v>12</v>
      </c>
      <c r="E66" s="16" t="s">
        <v>12</v>
      </c>
      <c r="F66" s="17" t="s">
        <v>318</v>
      </c>
      <c r="G66" s="18">
        <v>454</v>
      </c>
      <c r="H66" s="20">
        <f t="shared" si="0"/>
        <v>408.6</v>
      </c>
    </row>
    <row r="67" spans="1:8" x14ac:dyDescent="0.25">
      <c r="A67" s="15" t="s">
        <v>319</v>
      </c>
      <c r="B67" s="16" t="s">
        <v>320</v>
      </c>
      <c r="C67" s="16" t="s">
        <v>12</v>
      </c>
      <c r="D67" s="16" t="s">
        <v>12</v>
      </c>
      <c r="E67" s="16" t="s">
        <v>12</v>
      </c>
      <c r="F67" s="17" t="s">
        <v>321</v>
      </c>
      <c r="G67" s="18">
        <v>517</v>
      </c>
      <c r="H67" s="20">
        <f t="shared" si="0"/>
        <v>465.3</v>
      </c>
    </row>
    <row r="68" spans="1:8" x14ac:dyDescent="0.25">
      <c r="A68" s="15" t="s">
        <v>322</v>
      </c>
      <c r="B68" s="16" t="s">
        <v>323</v>
      </c>
      <c r="C68" s="16" t="s">
        <v>12</v>
      </c>
      <c r="D68" s="16" t="s">
        <v>12</v>
      </c>
      <c r="E68" s="16" t="s">
        <v>12</v>
      </c>
      <c r="F68" s="17" t="s">
        <v>324</v>
      </c>
      <c r="G68" s="18">
        <v>592</v>
      </c>
      <c r="H68" s="20">
        <f t="shared" si="0"/>
        <v>532.80000000000007</v>
      </c>
    </row>
    <row r="69" spans="1:8" ht="30" x14ac:dyDescent="0.25">
      <c r="A69" s="15" t="s">
        <v>151</v>
      </c>
      <c r="B69" s="16" t="s">
        <v>152</v>
      </c>
      <c r="C69" s="16" t="s">
        <v>12</v>
      </c>
      <c r="D69" s="16" t="s">
        <v>12</v>
      </c>
      <c r="E69" s="16" t="s">
        <v>12</v>
      </c>
      <c r="F69" s="17" t="s">
        <v>153</v>
      </c>
      <c r="G69" s="18">
        <v>275</v>
      </c>
      <c r="H69" s="20">
        <f t="shared" ref="H69:H93" si="1">SUM(G69*0.9)</f>
        <v>247.5</v>
      </c>
    </row>
    <row r="70" spans="1:8" x14ac:dyDescent="0.25">
      <c r="A70" s="15" t="s">
        <v>325</v>
      </c>
      <c r="B70" s="16" t="s">
        <v>326</v>
      </c>
      <c r="C70" s="16" t="s">
        <v>12</v>
      </c>
      <c r="D70" s="16" t="s">
        <v>12</v>
      </c>
      <c r="E70" s="16" t="s">
        <v>12</v>
      </c>
      <c r="F70" s="17" t="s">
        <v>327</v>
      </c>
      <c r="G70" s="18">
        <v>454</v>
      </c>
      <c r="H70" s="20">
        <f t="shared" si="1"/>
        <v>408.6</v>
      </c>
    </row>
    <row r="71" spans="1:8" x14ac:dyDescent="0.25">
      <c r="A71" s="15" t="s">
        <v>328</v>
      </c>
      <c r="B71" s="16" t="s">
        <v>329</v>
      </c>
      <c r="C71" s="16" t="s">
        <v>12</v>
      </c>
      <c r="D71" s="16" t="s">
        <v>12</v>
      </c>
      <c r="E71" s="16" t="s">
        <v>12</v>
      </c>
      <c r="F71" s="17" t="s">
        <v>330</v>
      </c>
      <c r="G71" s="18">
        <v>517</v>
      </c>
      <c r="H71" s="20">
        <f t="shared" si="1"/>
        <v>465.3</v>
      </c>
    </row>
    <row r="72" spans="1:8" x14ac:dyDescent="0.25">
      <c r="A72" s="15" t="s">
        <v>331</v>
      </c>
      <c r="B72" s="16" t="s">
        <v>332</v>
      </c>
      <c r="C72" s="16" t="s">
        <v>12</v>
      </c>
      <c r="D72" s="16" t="s">
        <v>12</v>
      </c>
      <c r="E72" s="16" t="s">
        <v>12</v>
      </c>
      <c r="F72" s="17" t="s">
        <v>333</v>
      </c>
      <c r="G72" s="18">
        <v>592</v>
      </c>
      <c r="H72" s="20">
        <f t="shared" si="1"/>
        <v>532.80000000000007</v>
      </c>
    </row>
    <row r="73" spans="1:8" x14ac:dyDescent="0.25">
      <c r="A73" s="15" t="s">
        <v>334</v>
      </c>
      <c r="B73" s="16" t="s">
        <v>335</v>
      </c>
      <c r="C73" s="16" t="s">
        <v>12</v>
      </c>
      <c r="D73" s="16" t="s">
        <v>12</v>
      </c>
      <c r="E73" s="16" t="s">
        <v>12</v>
      </c>
      <c r="F73" s="17" t="s">
        <v>336</v>
      </c>
      <c r="G73" s="18">
        <v>542</v>
      </c>
      <c r="H73" s="20">
        <f t="shared" si="1"/>
        <v>487.8</v>
      </c>
    </row>
    <row r="74" spans="1:8" x14ac:dyDescent="0.25">
      <c r="A74" s="15" t="s">
        <v>337</v>
      </c>
      <c r="B74" s="16" t="s">
        <v>338</v>
      </c>
      <c r="C74" s="16" t="s">
        <v>12</v>
      </c>
      <c r="D74" s="16" t="s">
        <v>12</v>
      </c>
      <c r="E74" s="16" t="s">
        <v>12</v>
      </c>
      <c r="F74" s="17" t="s">
        <v>339</v>
      </c>
      <c r="G74" s="18">
        <v>630</v>
      </c>
      <c r="H74" s="20">
        <f t="shared" si="1"/>
        <v>567</v>
      </c>
    </row>
    <row r="75" spans="1:8" x14ac:dyDescent="0.25">
      <c r="A75" s="15" t="s">
        <v>340</v>
      </c>
      <c r="B75" s="16" t="s">
        <v>341</v>
      </c>
      <c r="C75" s="16" t="s">
        <v>12</v>
      </c>
      <c r="D75" s="16" t="s">
        <v>12</v>
      </c>
      <c r="E75" s="16" t="s">
        <v>12</v>
      </c>
      <c r="F75" s="17" t="s">
        <v>342</v>
      </c>
      <c r="G75" s="18">
        <v>766</v>
      </c>
      <c r="H75" s="20">
        <f t="shared" si="1"/>
        <v>689.4</v>
      </c>
    </row>
    <row r="76" spans="1:8" ht="30" x14ac:dyDescent="0.25">
      <c r="A76" s="15" t="s">
        <v>343</v>
      </c>
      <c r="B76" s="16" t="s">
        <v>344</v>
      </c>
      <c r="C76" s="16" t="s">
        <v>12</v>
      </c>
      <c r="D76" s="16" t="s">
        <v>12</v>
      </c>
      <c r="E76" s="16" t="s">
        <v>12</v>
      </c>
      <c r="F76" s="17" t="s">
        <v>345</v>
      </c>
      <c r="G76" s="18">
        <v>600</v>
      </c>
      <c r="H76" s="20">
        <f t="shared" si="1"/>
        <v>540</v>
      </c>
    </row>
    <row r="77" spans="1:8" ht="30" x14ac:dyDescent="0.25">
      <c r="A77" s="15" t="s">
        <v>346</v>
      </c>
      <c r="B77" s="16" t="s">
        <v>347</v>
      </c>
      <c r="C77" s="16" t="s">
        <v>12</v>
      </c>
      <c r="D77" s="16" t="s">
        <v>12</v>
      </c>
      <c r="E77" s="16" t="s">
        <v>12</v>
      </c>
      <c r="F77" s="17" t="s">
        <v>348</v>
      </c>
      <c r="G77" s="18">
        <v>726</v>
      </c>
      <c r="H77" s="20">
        <f t="shared" si="1"/>
        <v>653.4</v>
      </c>
    </row>
    <row r="78" spans="1:8" ht="30" x14ac:dyDescent="0.25">
      <c r="A78" s="15" t="s">
        <v>349</v>
      </c>
      <c r="B78" s="16" t="s">
        <v>350</v>
      </c>
      <c r="C78" s="16" t="s">
        <v>12</v>
      </c>
      <c r="D78" s="16" t="s">
        <v>12</v>
      </c>
      <c r="E78" s="16" t="s">
        <v>12</v>
      </c>
      <c r="F78" s="17" t="s">
        <v>351</v>
      </c>
      <c r="G78" s="18">
        <v>819</v>
      </c>
      <c r="H78" s="20">
        <f t="shared" si="1"/>
        <v>737.1</v>
      </c>
    </row>
    <row r="79" spans="1:8" ht="30" x14ac:dyDescent="0.25">
      <c r="A79" s="15" t="s">
        <v>154</v>
      </c>
      <c r="B79" s="16" t="s">
        <v>155</v>
      </c>
      <c r="C79" s="16" t="s">
        <v>12</v>
      </c>
      <c r="D79" s="16" t="s">
        <v>12</v>
      </c>
      <c r="E79" s="16" t="s">
        <v>12</v>
      </c>
      <c r="F79" s="17" t="s">
        <v>156</v>
      </c>
      <c r="G79" s="18">
        <v>48</v>
      </c>
      <c r="H79" s="20">
        <f t="shared" si="1"/>
        <v>43.2</v>
      </c>
    </row>
    <row r="80" spans="1:8" x14ac:dyDescent="0.25">
      <c r="A80" s="15" t="s">
        <v>157</v>
      </c>
      <c r="B80" s="16" t="s">
        <v>158</v>
      </c>
      <c r="C80" s="16" t="s">
        <v>12</v>
      </c>
      <c r="D80" s="16" t="s">
        <v>12</v>
      </c>
      <c r="E80" s="16" t="s">
        <v>12</v>
      </c>
      <c r="F80" s="17" t="s">
        <v>159</v>
      </c>
      <c r="G80" s="18">
        <v>211</v>
      </c>
      <c r="H80" s="20">
        <f t="shared" si="1"/>
        <v>189.9</v>
      </c>
    </row>
    <row r="81" spans="1:8" ht="30" x14ac:dyDescent="0.25">
      <c r="A81" s="15" t="s">
        <v>160</v>
      </c>
      <c r="B81" s="16" t="s">
        <v>161</v>
      </c>
      <c r="C81" s="16" t="s">
        <v>12</v>
      </c>
      <c r="D81" s="16" t="s">
        <v>12</v>
      </c>
      <c r="E81" s="16" t="s">
        <v>12</v>
      </c>
      <c r="F81" s="17" t="s">
        <v>162</v>
      </c>
      <c r="G81" s="21">
        <v>1455</v>
      </c>
      <c r="H81" s="20">
        <f t="shared" si="1"/>
        <v>1309.5</v>
      </c>
    </row>
    <row r="82" spans="1:8" ht="30" x14ac:dyDescent="0.25">
      <c r="A82" s="15" t="s">
        <v>169</v>
      </c>
      <c r="B82" s="16" t="s">
        <v>170</v>
      </c>
      <c r="C82" s="16" t="s">
        <v>12</v>
      </c>
      <c r="D82" s="16" t="s">
        <v>12</v>
      </c>
      <c r="E82" s="16" t="s">
        <v>12</v>
      </c>
      <c r="F82" s="17" t="s">
        <v>171</v>
      </c>
      <c r="G82" s="21">
        <v>1195</v>
      </c>
      <c r="H82" s="20">
        <f t="shared" si="1"/>
        <v>1075.5</v>
      </c>
    </row>
    <row r="83" spans="1:8" x14ac:dyDescent="0.25">
      <c r="A83" s="15" t="s">
        <v>172</v>
      </c>
      <c r="B83" s="16" t="s">
        <v>173</v>
      </c>
      <c r="C83" s="16" t="s">
        <v>12</v>
      </c>
      <c r="D83" s="16" t="s">
        <v>12</v>
      </c>
      <c r="E83" s="16" t="s">
        <v>12</v>
      </c>
      <c r="F83" s="17" t="s">
        <v>174</v>
      </c>
      <c r="G83" s="18">
        <v>115</v>
      </c>
      <c r="H83" s="20">
        <f t="shared" si="1"/>
        <v>103.5</v>
      </c>
    </row>
    <row r="84" spans="1:8" x14ac:dyDescent="0.25">
      <c r="A84" s="15" t="s">
        <v>175</v>
      </c>
      <c r="B84" s="16" t="s">
        <v>176</v>
      </c>
      <c r="C84" s="16" t="s">
        <v>12</v>
      </c>
      <c r="D84" s="16" t="s">
        <v>12</v>
      </c>
      <c r="E84" s="16" t="s">
        <v>12</v>
      </c>
      <c r="F84" s="17" t="s">
        <v>177</v>
      </c>
      <c r="G84" s="18">
        <v>173</v>
      </c>
      <c r="H84" s="20">
        <f t="shared" si="1"/>
        <v>155.70000000000002</v>
      </c>
    </row>
    <row r="85" spans="1:8" x14ac:dyDescent="0.25">
      <c r="A85" s="15" t="s">
        <v>178</v>
      </c>
      <c r="B85" s="16" t="s">
        <v>179</v>
      </c>
      <c r="C85" s="16" t="s">
        <v>12</v>
      </c>
      <c r="D85" s="16" t="s">
        <v>12</v>
      </c>
      <c r="E85" s="16" t="s">
        <v>12</v>
      </c>
      <c r="F85" s="17" t="s">
        <v>180</v>
      </c>
      <c r="G85" s="18">
        <v>76</v>
      </c>
      <c r="H85" s="20">
        <f t="shared" si="1"/>
        <v>68.400000000000006</v>
      </c>
    </row>
    <row r="86" spans="1:8" x14ac:dyDescent="0.25">
      <c r="A86" s="15" t="s">
        <v>352</v>
      </c>
      <c r="B86" s="16" t="s">
        <v>353</v>
      </c>
      <c r="C86" s="16" t="s">
        <v>12</v>
      </c>
      <c r="D86" s="16" t="s">
        <v>12</v>
      </c>
      <c r="E86" s="16" t="s">
        <v>12</v>
      </c>
      <c r="F86" s="17" t="s">
        <v>354</v>
      </c>
      <c r="G86" s="18">
        <v>993</v>
      </c>
      <c r="H86" s="20">
        <f t="shared" si="1"/>
        <v>893.7</v>
      </c>
    </row>
    <row r="87" spans="1:8" x14ac:dyDescent="0.25">
      <c r="A87" s="15" t="s">
        <v>355</v>
      </c>
      <c r="B87" s="16" t="s">
        <v>356</v>
      </c>
      <c r="C87" s="16" t="s">
        <v>12</v>
      </c>
      <c r="D87" s="16" t="s">
        <v>12</v>
      </c>
      <c r="E87" s="16" t="s">
        <v>12</v>
      </c>
      <c r="F87" s="17" t="s">
        <v>357</v>
      </c>
      <c r="G87" s="21">
        <v>1182</v>
      </c>
      <c r="H87" s="20">
        <f t="shared" si="1"/>
        <v>1063.8</v>
      </c>
    </row>
    <row r="88" spans="1:8" x14ac:dyDescent="0.25">
      <c r="A88" s="15" t="s">
        <v>358</v>
      </c>
      <c r="B88" s="16" t="s">
        <v>359</v>
      </c>
      <c r="C88" s="16" t="s">
        <v>12</v>
      </c>
      <c r="D88" s="16" t="s">
        <v>12</v>
      </c>
      <c r="E88" s="16" t="s">
        <v>12</v>
      </c>
      <c r="F88" s="17" t="s">
        <v>360</v>
      </c>
      <c r="G88" s="21">
        <v>1233</v>
      </c>
      <c r="H88" s="20">
        <f t="shared" si="1"/>
        <v>1109.7</v>
      </c>
    </row>
    <row r="89" spans="1:8" x14ac:dyDescent="0.25">
      <c r="A89" s="15" t="s">
        <v>361</v>
      </c>
      <c r="B89" s="16" t="s">
        <v>362</v>
      </c>
      <c r="C89" s="16" t="s">
        <v>12</v>
      </c>
      <c r="D89" s="16" t="s">
        <v>12</v>
      </c>
      <c r="E89" s="16" t="s">
        <v>12</v>
      </c>
      <c r="F89" s="17" t="s">
        <v>363</v>
      </c>
      <c r="G89" s="21">
        <v>1406</v>
      </c>
      <c r="H89" s="20">
        <f t="shared" si="1"/>
        <v>1265.4000000000001</v>
      </c>
    </row>
    <row r="90" spans="1:8" x14ac:dyDescent="0.25">
      <c r="A90" s="15" t="s">
        <v>364</v>
      </c>
      <c r="B90" s="16" t="s">
        <v>365</v>
      </c>
      <c r="C90" s="16" t="s">
        <v>12</v>
      </c>
      <c r="D90" s="16" t="s">
        <v>12</v>
      </c>
      <c r="E90" s="16" t="s">
        <v>12</v>
      </c>
      <c r="F90" s="17" t="s">
        <v>366</v>
      </c>
      <c r="G90" s="21">
        <v>1226</v>
      </c>
      <c r="H90" s="20">
        <f t="shared" si="1"/>
        <v>1103.4000000000001</v>
      </c>
    </row>
    <row r="91" spans="1:8" x14ac:dyDescent="0.25">
      <c r="A91" s="15" t="s">
        <v>367</v>
      </c>
      <c r="B91" s="16" t="s">
        <v>368</v>
      </c>
      <c r="C91" s="16" t="s">
        <v>12</v>
      </c>
      <c r="D91" s="16" t="s">
        <v>12</v>
      </c>
      <c r="E91" s="16" t="s">
        <v>12</v>
      </c>
      <c r="F91" s="17" t="s">
        <v>369</v>
      </c>
      <c r="G91" s="21">
        <v>1613</v>
      </c>
      <c r="H91" s="20">
        <f t="shared" si="1"/>
        <v>1451.7</v>
      </c>
    </row>
    <row r="92" spans="1:8" x14ac:dyDescent="0.25">
      <c r="A92" s="15" t="s">
        <v>181</v>
      </c>
      <c r="B92" s="16" t="s">
        <v>182</v>
      </c>
      <c r="C92" s="16" t="s">
        <v>12</v>
      </c>
      <c r="D92" s="16" t="s">
        <v>12</v>
      </c>
      <c r="E92" s="16" t="s">
        <v>12</v>
      </c>
      <c r="F92" s="17" t="s">
        <v>183</v>
      </c>
      <c r="G92" s="18">
        <v>40</v>
      </c>
      <c r="H92" s="20">
        <f t="shared" si="1"/>
        <v>36</v>
      </c>
    </row>
    <row r="93" spans="1:8" ht="30" x14ac:dyDescent="0.25">
      <c r="A93" s="15" t="s">
        <v>184</v>
      </c>
      <c r="B93" s="16" t="s">
        <v>185</v>
      </c>
      <c r="C93" s="16" t="s">
        <v>12</v>
      </c>
      <c r="D93" s="16" t="s">
        <v>12</v>
      </c>
      <c r="E93" s="16" t="s">
        <v>12</v>
      </c>
      <c r="F93" s="17" t="s">
        <v>186</v>
      </c>
      <c r="G93" s="18">
        <v>100</v>
      </c>
      <c r="H93" s="20">
        <f t="shared" si="1"/>
        <v>90</v>
      </c>
    </row>
    <row r="94" spans="1:8" ht="15.75" customHeight="1" x14ac:dyDescent="0.25">
      <c r="A94" s="31"/>
      <c r="B94" s="31"/>
      <c r="C94" s="31"/>
      <c r="D94" s="31"/>
      <c r="E94" s="31"/>
      <c r="F94" s="31"/>
      <c r="G94" s="31"/>
      <c r="H94" s="31"/>
    </row>
    <row r="95" spans="1:8" ht="14.25" customHeight="1" x14ac:dyDescent="0.25"/>
    <row r="98" spans="7:7" x14ac:dyDescent="0.25">
      <c r="G98" s="32"/>
    </row>
    <row r="99" spans="7:7" x14ac:dyDescent="0.25">
      <c r="G99" s="32"/>
    </row>
    <row r="100" spans="7:7" x14ac:dyDescent="0.25">
      <c r="G100" s="32"/>
    </row>
    <row r="101" spans="7:7" x14ac:dyDescent="0.25">
      <c r="G101" s="32"/>
    </row>
    <row r="102" spans="7:7" x14ac:dyDescent="0.25">
      <c r="G102" s="33"/>
    </row>
  </sheetData>
  <protectedRanges>
    <protectedRange sqref="A4:G93" name="Цены номенклатуры"/>
  </protectedRanges>
  <mergeCells count="9">
    <mergeCell ref="H2:H3"/>
    <mergeCell ref="A1:F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Тепловентиляторы</vt:lpstr>
      <vt:lpstr>Тепловые завесы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2022-02-08T17:20:03Z</dcterms:modified>
</cp:coreProperties>
</file>